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28" yWindow="65428" windowWidth="23256" windowHeight="12576" activeTab="0"/>
  </bookViews>
  <sheets>
    <sheet name="Sheet1" sheetId="1" r:id="rId1"/>
    <sheet name="Sheet2" sheetId="2" r:id="rId2"/>
  </sheets>
  <definedNames/>
  <calcPr calcId="191029"/>
  <extLst/>
</workbook>
</file>

<file path=xl/sharedStrings.xml><?xml version="1.0" encoding="utf-8"?>
<sst xmlns="http://schemas.openxmlformats.org/spreadsheetml/2006/main" count="1011" uniqueCount="443">
  <si>
    <t>JSE Limited.  Copyright 2008.</t>
  </si>
  <si>
    <t>PRODUCT</t>
  </si>
  <si>
    <t>PCOdc1</t>
  </si>
  <si>
    <t>pM Closing Constituents - Daily</t>
  </si>
  <si>
    <t>Portfolio modeller close of business constituent product - end of day analysis</t>
  </si>
  <si>
    <t>Generated for 1 period(s) of 1 Day(s)</t>
  </si>
  <si>
    <t>Current period is INCLUDED</t>
  </si>
  <si>
    <t>CLIENT</t>
  </si>
  <si>
    <t>JSE</t>
  </si>
  <si>
    <t>JSE Ltd</t>
  </si>
  <si>
    <t>Distribution</t>
  </si>
  <si>
    <t>indices@jse.co.za;</t>
  </si>
  <si>
    <t>RUN DATE</t>
  </si>
  <si>
    <t>Notes</t>
  </si>
  <si>
    <t xml:space="preserve">Can-Do portfolio dual testing </t>
  </si>
  <si>
    <t>Filter</t>
  </si>
  <si>
    <t>Portfolio Type = O</t>
  </si>
  <si>
    <t>Issue #</t>
  </si>
  <si>
    <t>Issue Date</t>
  </si>
  <si>
    <t>Portfolio Code</t>
  </si>
  <si>
    <t>Alpha Code</t>
  </si>
  <si>
    <t>ISIN</t>
  </si>
  <si>
    <t>TIDM</t>
  </si>
  <si>
    <t>Instrument</t>
  </si>
  <si>
    <t>Sub Sector</t>
  </si>
  <si>
    <t>Listed Instruments</t>
  </si>
  <si>
    <t>Free Float</t>
  </si>
  <si>
    <t>SOB Price</t>
  </si>
  <si>
    <t>COB Price</t>
  </si>
  <si>
    <t>System Weight</t>
  </si>
  <si>
    <t>Factor 1</t>
  </si>
  <si>
    <t>Factor 2</t>
  </si>
  <si>
    <t>Capitalisation</t>
  </si>
  <si>
    <t>Weight in Portfolio</t>
  </si>
  <si>
    <t>B1KQ_SPI</t>
  </si>
  <si>
    <t>B2KQ_SPI</t>
  </si>
  <si>
    <t>B3KQ_SPI</t>
  </si>
  <si>
    <t>B4KQ_SPI</t>
  </si>
  <si>
    <t>BOKQ_SPI</t>
  </si>
  <si>
    <t>BT10_SPI</t>
  </si>
  <si>
    <t>BT12_SPI</t>
  </si>
  <si>
    <t>BUKQ_SPI</t>
  </si>
  <si>
    <t>BUKS_SPI</t>
  </si>
  <si>
    <t>BVKQ_SPI</t>
  </si>
  <si>
    <t>GXLQ_SPI</t>
  </si>
  <si>
    <t>IMHQ_SPI</t>
  </si>
  <si>
    <t>NMCQ _SPI</t>
  </si>
  <si>
    <t>NMCX_SPI</t>
  </si>
  <si>
    <t>NNXQ_SPI</t>
  </si>
  <si>
    <t>NOMQ_SPI</t>
  </si>
  <si>
    <t>OMAQ_SPI</t>
  </si>
  <si>
    <t>PDCQ_SPI</t>
  </si>
  <si>
    <t>TGHQ_SPI</t>
  </si>
  <si>
    <t>TOCQ_SPI</t>
  </si>
  <si>
    <t>YMTQ_SPI</t>
  </si>
  <si>
    <t>YNRQ_SPI</t>
  </si>
  <si>
    <t>YPUQ_SPI</t>
  </si>
  <si>
    <t>YR01_SPI</t>
  </si>
  <si>
    <t>YR02_SPI</t>
  </si>
  <si>
    <t>YR03_SPI</t>
  </si>
  <si>
    <t>YSR2_SPI</t>
  </si>
  <si>
    <t>YSR3_SPI</t>
  </si>
  <si>
    <t>YSR4_SPI</t>
  </si>
  <si>
    <t>YSR5_SPI</t>
  </si>
  <si>
    <t>YSR6_SPI</t>
  </si>
  <si>
    <t>YSR7_SPI</t>
  </si>
  <si>
    <t>YSR8_SPI</t>
  </si>
  <si>
    <t>YSR9_SPI</t>
  </si>
  <si>
    <t>B1KQ</t>
  </si>
  <si>
    <t>FSR</t>
  </si>
  <si>
    <t>ZAE000066304</t>
  </si>
  <si>
    <t>108J</t>
  </si>
  <si>
    <t>Firstrand Ltd</t>
  </si>
  <si>
    <t>REM</t>
  </si>
  <si>
    <t>ZAE000026480</t>
  </si>
  <si>
    <t>10TT</t>
  </si>
  <si>
    <t>Remgro Ltd</t>
  </si>
  <si>
    <t>RMH</t>
  </si>
  <si>
    <t>ZAE000024501</t>
  </si>
  <si>
    <t>10AA</t>
  </si>
  <si>
    <t>RMB Holdings Ltd</t>
  </si>
  <si>
    <t>B2KQ</t>
  </si>
  <si>
    <t>TRE</t>
  </si>
  <si>
    <t>ZAE000007506</t>
  </si>
  <si>
    <t>106D</t>
  </si>
  <si>
    <t>Trencor Ltd</t>
  </si>
  <si>
    <t>TXT</t>
  </si>
  <si>
    <t>BMG8766E1093</t>
  </si>
  <si>
    <t>1AMQ</t>
  </si>
  <si>
    <t>Textainer Group Hldgs Ltd</t>
  </si>
  <si>
    <t>B3KQ</t>
  </si>
  <si>
    <t>B4KQ</t>
  </si>
  <si>
    <t>CPI</t>
  </si>
  <si>
    <t>ZAE000035861</t>
  </si>
  <si>
    <t>11FH</t>
  </si>
  <si>
    <t>Capitec Bank Hldgs Ltd</t>
  </si>
  <si>
    <t>PSG</t>
  </si>
  <si>
    <t>ZAE000013017</t>
  </si>
  <si>
    <t>104T</t>
  </si>
  <si>
    <t>PSG Group Ltd</t>
  </si>
  <si>
    <t>BOKQ</t>
  </si>
  <si>
    <t>INP</t>
  </si>
  <si>
    <t>GB00B17BBQ50</t>
  </si>
  <si>
    <t>11RW</t>
  </si>
  <si>
    <t>Investec plc</t>
  </si>
  <si>
    <t>N91</t>
  </si>
  <si>
    <t>GB00BJHPLV88</t>
  </si>
  <si>
    <t>1ARA</t>
  </si>
  <si>
    <t>Ninety One Plc</t>
  </si>
  <si>
    <t>BT10</t>
  </si>
  <si>
    <t>CCO</t>
  </si>
  <si>
    <t>GB00B62G9D36</t>
  </si>
  <si>
    <t>17R2</t>
  </si>
  <si>
    <t>Capital&amp;Counties Prop plc</t>
  </si>
  <si>
    <t>CRP</t>
  </si>
  <si>
    <t>GB00BL6XZ716</t>
  </si>
  <si>
    <t>19KE</t>
  </si>
  <si>
    <t>Capital &amp; Regional Plc</t>
  </si>
  <si>
    <t>DIA</t>
  </si>
  <si>
    <t>ZAE000203378</t>
  </si>
  <si>
    <t>186W</t>
  </si>
  <si>
    <t>Dipula Income Fund A</t>
  </si>
  <si>
    <t>EMI</t>
  </si>
  <si>
    <t>ZAE000203063</t>
  </si>
  <si>
    <t>12K3</t>
  </si>
  <si>
    <t>Emira Property Fund Ltd</t>
  </si>
  <si>
    <t>EPP</t>
  </si>
  <si>
    <t>NL0011983374</t>
  </si>
  <si>
    <t>19RJ</t>
  </si>
  <si>
    <t>EPP N.V.</t>
  </si>
  <si>
    <t>EQU</t>
  </si>
  <si>
    <t>ZAE000188843</t>
  </si>
  <si>
    <t>Equites Prop Fund Ltd</t>
  </si>
  <si>
    <t>FFA</t>
  </si>
  <si>
    <t>ZAE000248498</t>
  </si>
  <si>
    <t>17KX</t>
  </si>
  <si>
    <t>Fortress REIT Ltd A</t>
  </si>
  <si>
    <t>FVT</t>
  </si>
  <si>
    <t>ZAE000203808</t>
  </si>
  <si>
    <t>Fairvest Property Hldgs</t>
  </si>
  <si>
    <t>HMN</t>
  </si>
  <si>
    <t>GB00BK7YQK64</t>
  </si>
  <si>
    <t>19RQ</t>
  </si>
  <si>
    <t>Hammerson plc</t>
  </si>
  <si>
    <t>IPF</t>
  </si>
  <si>
    <t>ZAE000180915</t>
  </si>
  <si>
    <t>183G</t>
  </si>
  <si>
    <t>Investec Property Fund Ltd</t>
  </si>
  <si>
    <t>ITU</t>
  </si>
  <si>
    <t>GB0006834344</t>
  </si>
  <si>
    <t>10MF</t>
  </si>
  <si>
    <t>Intu Properties plc</t>
  </si>
  <si>
    <t>L2D</t>
  </si>
  <si>
    <t>ZAE000260576</t>
  </si>
  <si>
    <t>19TJ</t>
  </si>
  <si>
    <t>Liberty Two Degrees</t>
  </si>
  <si>
    <t>OCT</t>
  </si>
  <si>
    <t>ZAE000192258</t>
  </si>
  <si>
    <t>109B</t>
  </si>
  <si>
    <t>Octodec Invest Ltd</t>
  </si>
  <si>
    <t>SAC</t>
  </si>
  <si>
    <t>ZAE000203238</t>
  </si>
  <si>
    <t>10CN</t>
  </si>
  <si>
    <t>SA Corp Real Estate Ltd</t>
  </si>
  <si>
    <t>SCD</t>
  </si>
  <si>
    <t>GB00BY7R8K77</t>
  </si>
  <si>
    <t>19M7</t>
  </si>
  <si>
    <t>Schroder Eur REIT plc</t>
  </si>
  <si>
    <t>SRE</t>
  </si>
  <si>
    <t>GG00B1W3VF54</t>
  </si>
  <si>
    <t>19BJ</t>
  </si>
  <si>
    <t>Sirius Real Estate Ltd</t>
  </si>
  <si>
    <t>SSS</t>
  </si>
  <si>
    <t>ZAE000208963</t>
  </si>
  <si>
    <t>19K5</t>
  </si>
  <si>
    <t>Stor-Age Prop REIT Ltd</t>
  </si>
  <si>
    <t>AGL</t>
  </si>
  <si>
    <t>GB00B1XZS820</t>
  </si>
  <si>
    <t>100U</t>
  </si>
  <si>
    <t>Anglo American plc</t>
  </si>
  <si>
    <t>ANH</t>
  </si>
  <si>
    <t>BE0974293251</t>
  </si>
  <si>
    <t>19TA</t>
  </si>
  <si>
    <t>Anheuser-Busch InBev SA NV</t>
  </si>
  <si>
    <t>BHP</t>
  </si>
  <si>
    <t>GB00BH0P3Z91</t>
  </si>
  <si>
    <t>10FG</t>
  </si>
  <si>
    <t>BHP Group Plc</t>
  </si>
  <si>
    <t>BTI</t>
  </si>
  <si>
    <t>GB0002875804</t>
  </si>
  <si>
    <t>172E</t>
  </si>
  <si>
    <t>British American Tob plc</t>
  </si>
  <si>
    <t>CFR</t>
  </si>
  <si>
    <t>CH0045159024</t>
  </si>
  <si>
    <t>102Z</t>
  </si>
  <si>
    <t>Compagnie Fin Richemont</t>
  </si>
  <si>
    <t>NPN</t>
  </si>
  <si>
    <t>ZAE000015889</t>
  </si>
  <si>
    <t>10BC</t>
  </si>
  <si>
    <t>Naspers Ltd -N-</t>
  </si>
  <si>
    <t>BT12</t>
  </si>
  <si>
    <t>BUKQ</t>
  </si>
  <si>
    <t>PRX</t>
  </si>
  <si>
    <t>NL0013654783</t>
  </si>
  <si>
    <t>1ALH</t>
  </si>
  <si>
    <t>Prosus N.V.</t>
  </si>
  <si>
    <t>BUKS</t>
  </si>
  <si>
    <t>INL</t>
  </si>
  <si>
    <t>ZAE000081949</t>
  </si>
  <si>
    <t>101G</t>
  </si>
  <si>
    <t>Investec Ltd</t>
  </si>
  <si>
    <t>NY1</t>
  </si>
  <si>
    <t>ZAE000282356</t>
  </si>
  <si>
    <t>1AR9</t>
  </si>
  <si>
    <t>Ninety One Limited</t>
  </si>
  <si>
    <t>BVIQ</t>
  </si>
  <si>
    <t>BID</t>
  </si>
  <si>
    <t>ZAE000216537</t>
  </si>
  <si>
    <t>19PI</t>
  </si>
  <si>
    <t>BID Corporation Ltd</t>
  </si>
  <si>
    <t>BVT</t>
  </si>
  <si>
    <t>ZAE000117321</t>
  </si>
  <si>
    <t>Bidvest Ltd</t>
  </si>
  <si>
    <t>BVKQ</t>
  </si>
  <si>
    <t>BXLQ</t>
  </si>
  <si>
    <t>BHP Billiton plc</t>
  </si>
  <si>
    <t>S32</t>
  </si>
  <si>
    <t>AU000000S320</t>
  </si>
  <si>
    <t>19ED</t>
  </si>
  <si>
    <t>South32 Limited</t>
  </si>
  <si>
    <t>CSHQ</t>
  </si>
  <si>
    <t>COH</t>
  </si>
  <si>
    <t>ZAE000156253</t>
  </si>
  <si>
    <t>Curro Holdings Limited</t>
  </si>
  <si>
    <t>SDO</t>
  </si>
  <si>
    <t>ZAE000248662</t>
  </si>
  <si>
    <t>1A16</t>
  </si>
  <si>
    <t>Stadio Holdings Limited</t>
  </si>
  <si>
    <t>GXLQ</t>
  </si>
  <si>
    <t>GLN</t>
  </si>
  <si>
    <t>JE00B4T3BW64</t>
  </si>
  <si>
    <t>18XO</t>
  </si>
  <si>
    <t>Glencore plc</t>
  </si>
  <si>
    <t>SSW</t>
  </si>
  <si>
    <t>ZAE000259701</t>
  </si>
  <si>
    <t>1AOX</t>
  </si>
  <si>
    <t>Sibanye Stillwater Ltd</t>
  </si>
  <si>
    <t>IMHQ</t>
  </si>
  <si>
    <t>IPL</t>
  </si>
  <si>
    <t>ZAE000067211</t>
  </si>
  <si>
    <t>108Q</t>
  </si>
  <si>
    <t>Imperial Holdings Ltd</t>
  </si>
  <si>
    <t>MTH</t>
  </si>
  <si>
    <t>ZAE000261913</t>
  </si>
  <si>
    <t>1ABA</t>
  </si>
  <si>
    <t>Motus Holdings Ltd</t>
  </si>
  <si>
    <t>NMCQ</t>
  </si>
  <si>
    <t>MCG</t>
  </si>
  <si>
    <t>ZAE000265971</t>
  </si>
  <si>
    <t>1AFS</t>
  </si>
  <si>
    <t>MultiChoice Group Ltd</t>
  </si>
  <si>
    <t>NMCX</t>
  </si>
  <si>
    <t>NNSQ</t>
  </si>
  <si>
    <t>NVS</t>
  </si>
  <si>
    <t>ZAE000202149</t>
  </si>
  <si>
    <t>19EC</t>
  </si>
  <si>
    <t>Novus Holdings Limited</t>
  </si>
  <si>
    <t>NOMQ</t>
  </si>
  <si>
    <t>NED</t>
  </si>
  <si>
    <t>ZAE000004875</t>
  </si>
  <si>
    <t>101I</t>
  </si>
  <si>
    <t>Nedbank Group Ltd</t>
  </si>
  <si>
    <t>OMU</t>
  </si>
  <si>
    <t>ZAE000255360</t>
  </si>
  <si>
    <t>1A6B</t>
  </si>
  <si>
    <t>Old Mutual Limited</t>
  </si>
  <si>
    <t>OMAQ</t>
  </si>
  <si>
    <t>QLT</t>
  </si>
  <si>
    <t>GB00BDCXV269</t>
  </si>
  <si>
    <t>1A7H</t>
  </si>
  <si>
    <t>Quilter Plc</t>
  </si>
  <si>
    <t>PDCQ</t>
  </si>
  <si>
    <t>PGR</t>
  </si>
  <si>
    <t>ZAE000078127</t>
  </si>
  <si>
    <t>10HX</t>
  </si>
  <si>
    <t>Peregrine Holdings Limited</t>
  </si>
  <si>
    <t>ZCL</t>
  </si>
  <si>
    <t>ZAE000262820</t>
  </si>
  <si>
    <t>1A1K</t>
  </si>
  <si>
    <t>Sandown Capital Ltd</t>
  </si>
  <si>
    <t>TGHQ</t>
  </si>
  <si>
    <t>TGO</t>
  </si>
  <si>
    <t>ZAE000272522</t>
  </si>
  <si>
    <t>1AJA</t>
  </si>
  <si>
    <t>Tsogo Sun Hotels LTD</t>
  </si>
  <si>
    <t>TSG</t>
  </si>
  <si>
    <t>ZAE000273116</t>
  </si>
  <si>
    <t>109M</t>
  </si>
  <si>
    <t>Tsogo Sun Holdings Ltd</t>
  </si>
  <si>
    <t>TOCQ</t>
  </si>
  <si>
    <t>OCE</t>
  </si>
  <si>
    <t>ZAE000025284</t>
  </si>
  <si>
    <t>104X</t>
  </si>
  <si>
    <t>Oceana Group Ltd</t>
  </si>
  <si>
    <t>TBS</t>
  </si>
  <si>
    <t>ZAE000071080</t>
  </si>
  <si>
    <t>Tiger Brands Ltd</t>
  </si>
  <si>
    <t>YNRQ</t>
  </si>
  <si>
    <t>ARI</t>
  </si>
  <si>
    <t>ZAE000054045</t>
  </si>
  <si>
    <t>100V</t>
  </si>
  <si>
    <t>African Rainbow Min Ltd</t>
  </si>
  <si>
    <t>AVI</t>
  </si>
  <si>
    <t>ZAE000049433</t>
  </si>
  <si>
    <t>102J</t>
  </si>
  <si>
    <t>AVI Ltd</t>
  </si>
  <si>
    <t>FFB</t>
  </si>
  <si>
    <t>ZAE000248506</t>
  </si>
  <si>
    <t>17KY</t>
  </si>
  <si>
    <t>Fortress REIT Ltd B</t>
  </si>
  <si>
    <t>HAR</t>
  </si>
  <si>
    <t>ZAE000015228</t>
  </si>
  <si>
    <t>100E</t>
  </si>
  <si>
    <t>Harmony GM Co Ltd</t>
  </si>
  <si>
    <t>KIO</t>
  </si>
  <si>
    <t>ZAE000085346</t>
  </si>
  <si>
    <t>157W</t>
  </si>
  <si>
    <t>Kumba Iron Ore Ltd</t>
  </si>
  <si>
    <t>LHC</t>
  </si>
  <si>
    <t>ZAE000145892</t>
  </si>
  <si>
    <t>17SO</t>
  </si>
  <si>
    <t>Life Healthc Grp Hldgs Ltd</t>
  </si>
  <si>
    <t>MEI</t>
  </si>
  <si>
    <t>GB00B8HX8Z88</t>
  </si>
  <si>
    <t>19OG</t>
  </si>
  <si>
    <t>Mediclinic Int plc</t>
  </si>
  <si>
    <t>MTM</t>
  </si>
  <si>
    <t>ZAE000269890</t>
  </si>
  <si>
    <t>101S</t>
  </si>
  <si>
    <t>Momentum Met Hldgs Ltd</t>
  </si>
  <si>
    <t>NTC</t>
  </si>
  <si>
    <t>ZAE000011953</t>
  </si>
  <si>
    <t>10EE</t>
  </si>
  <si>
    <t>Netcare Limited</t>
  </si>
  <si>
    <t>PIK</t>
  </si>
  <si>
    <t>ZAE000005443</t>
  </si>
  <si>
    <t>Pick n Pay Stores Ltd</t>
  </si>
  <si>
    <t>PPH</t>
  </si>
  <si>
    <t>ZAE000259479</t>
  </si>
  <si>
    <t>1A0N</t>
  </si>
  <si>
    <t>Pepkor Holdings Ltd</t>
  </si>
  <si>
    <t>RBP</t>
  </si>
  <si>
    <t>ZAE000149936</t>
  </si>
  <si>
    <t>17X2</t>
  </si>
  <si>
    <t>Royal Bafokeng Platinum Ltd</t>
  </si>
  <si>
    <t>RDF</t>
  </si>
  <si>
    <t>ZAE000190252</t>
  </si>
  <si>
    <t>10P4</t>
  </si>
  <si>
    <t>Redefine Properties Ltd</t>
  </si>
  <si>
    <t>RMI</t>
  </si>
  <si>
    <t>ZAE000210688</t>
  </si>
  <si>
    <t>181L</t>
  </si>
  <si>
    <t>Rand Merchant Inv Hldgs Ltd</t>
  </si>
  <si>
    <t>SAP</t>
  </si>
  <si>
    <t>ZAE000006284</t>
  </si>
  <si>
    <t>105I</t>
  </si>
  <si>
    <t>Sappi Ltd</t>
  </si>
  <si>
    <t>TFG</t>
  </si>
  <si>
    <t>ZAE000148466</t>
  </si>
  <si>
    <t>105W</t>
  </si>
  <si>
    <t>The Foschini Group Limited</t>
  </si>
  <si>
    <t>TRU</t>
  </si>
  <si>
    <t>ZAE000028296</t>
  </si>
  <si>
    <t>10HL</t>
  </si>
  <si>
    <t>Truworths Int Ltd</t>
  </si>
  <si>
    <t>YPUQ</t>
  </si>
  <si>
    <t>GRT</t>
  </si>
  <si>
    <t>ZAE000179420</t>
  </si>
  <si>
    <t>Growthpoint Prop Ltd</t>
  </si>
  <si>
    <t>HYP</t>
  </si>
  <si>
    <t>ZAE000190724</t>
  </si>
  <si>
    <t>Hyprop Inv Ltd</t>
  </si>
  <si>
    <t>NRP</t>
  </si>
  <si>
    <t>IM00BDD7WV31</t>
  </si>
  <si>
    <t>19XX</t>
  </si>
  <si>
    <t>NEPI Rockcastle Plc</t>
  </si>
  <si>
    <t>RES</t>
  </si>
  <si>
    <t>ZAE000209557</t>
  </si>
  <si>
    <t>Resilient REIT Limited</t>
  </si>
  <si>
    <t>YR01</t>
  </si>
  <si>
    <t>VKE</t>
  </si>
  <si>
    <t>ZAE000180865</t>
  </si>
  <si>
    <t>12ZQ</t>
  </si>
  <si>
    <t>Vukile Property Fund Ltd</t>
  </si>
  <si>
    <t>YR02</t>
  </si>
  <si>
    <t>BAW</t>
  </si>
  <si>
    <t>ZAE000026639</t>
  </si>
  <si>
    <t>102K</t>
  </si>
  <si>
    <t>Barloworld Ltd</t>
  </si>
  <si>
    <t>YR03</t>
  </si>
  <si>
    <t>SBK</t>
  </si>
  <si>
    <t>ZAE000109815</t>
  </si>
  <si>
    <t>101M</t>
  </si>
  <si>
    <t>Standard Bank Group Ltd</t>
  </si>
  <si>
    <t>SHP</t>
  </si>
  <si>
    <t>ZAE000012084</t>
  </si>
  <si>
    <t>Shoprite Holdings Ltd</t>
  </si>
  <si>
    <t>SLM</t>
  </si>
  <si>
    <t>ZAE000070660</t>
  </si>
  <si>
    <t>10KD</t>
  </si>
  <si>
    <t>Sanlam Limited</t>
  </si>
  <si>
    <t>YSR2</t>
  </si>
  <si>
    <t>YSR3</t>
  </si>
  <si>
    <t>ABG</t>
  </si>
  <si>
    <t>ZAE000255915</t>
  </si>
  <si>
    <t>101N</t>
  </si>
  <si>
    <t>Absa Group Limited</t>
  </si>
  <si>
    <t>YSR4</t>
  </si>
  <si>
    <t>YSR5</t>
  </si>
  <si>
    <t>YSR6</t>
  </si>
  <si>
    <t>MRP</t>
  </si>
  <si>
    <t>ZAE000200457</t>
  </si>
  <si>
    <t>108M</t>
  </si>
  <si>
    <t>Mr Price Group Ltd</t>
  </si>
  <si>
    <t>WHL</t>
  </si>
  <si>
    <t>ZAE000063863</t>
  </si>
  <si>
    <t>10G4</t>
  </si>
  <si>
    <t>Woolworths Holdings Ltd</t>
  </si>
  <si>
    <t>YSR7</t>
  </si>
  <si>
    <t>YSR8</t>
  </si>
  <si>
    <t>YSR9</t>
  </si>
  <si>
    <t>LBH</t>
  </si>
  <si>
    <t>ZAE000127148</t>
  </si>
  <si>
    <t>101Q</t>
  </si>
  <si>
    <t>Liberty Holdings Ltd</t>
  </si>
  <si>
    <t>TGA</t>
  </si>
  <si>
    <t>B5KQ</t>
  </si>
  <si>
    <t>[11:36] Haseena Ahmed Asmal</t>
  </si>
  <si>
    <t>Code</t>
  </si>
  <si>
    <t>Price</t>
  </si>
  <si>
    <t>SPI</t>
  </si>
  <si>
    <t>Value</t>
  </si>
  <si>
    <t>BSK102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</si>
</sst>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Segoe UI"/>
      <family val="2"/>
    </font>
    <font>
      <sz val="11"/>
      <color theme="1"/>
      <name val="Segoe U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11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2" borderId="0" xfId="0" applyFill="1"/>
    <xf numFmtId="9" fontId="0" fillId="0" borderId="0" xfId="15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08"/>
  <sheetViews>
    <sheetView tabSelected="1" workbookViewId="0" topLeftCell="A1">
      <pane xSplit="5" ySplit="16" topLeftCell="F200" activePane="bottomRight" state="frozen"/>
      <selection pane="topRight" activeCell="F1" sqref="F1"/>
      <selection pane="bottomLeft" activeCell="A17" sqref="A17"/>
      <selection pane="bottomRight" activeCell="C208" sqref="C208"/>
    </sheetView>
  </sheetViews>
  <sheetFormatPr defaultColWidth="9.140625" defaultRowHeight="15"/>
  <cols>
    <col min="1" max="1" width="64.7109375" style="0" bestFit="1" customWidth="1"/>
    <col min="8" max="8" width="13.8515625" style="0" bestFit="1" customWidth="1"/>
    <col min="15" max="15" width="19.140625" style="0" bestFit="1" customWidth="1"/>
    <col min="16" max="16" width="16.421875" style="0" bestFit="1" customWidth="1"/>
  </cols>
  <sheetData>
    <row r="1" ht="15">
      <c r="A1" t="s">
        <v>0</v>
      </c>
    </row>
    <row r="3" spans="1:3" ht="15">
      <c r="A3" s="1" t="s">
        <v>1</v>
      </c>
      <c r="B3" t="s">
        <v>2</v>
      </c>
      <c r="C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8" spans="1:3" ht="15">
      <c r="A8" s="1" t="s">
        <v>7</v>
      </c>
      <c r="B8" t="s">
        <v>8</v>
      </c>
      <c r="C8" t="s">
        <v>9</v>
      </c>
    </row>
    <row r="9" spans="1:2" ht="15">
      <c r="A9" t="s">
        <v>10</v>
      </c>
      <c r="B9" t="s">
        <v>11</v>
      </c>
    </row>
    <row r="11" spans="1:2" ht="15">
      <c r="A11" s="1" t="s">
        <v>12</v>
      </c>
      <c r="B11" s="2">
        <v>44351</v>
      </c>
    </row>
    <row r="12" spans="1:2" ht="15">
      <c r="A12" t="s">
        <v>13</v>
      </c>
      <c r="B12" t="s">
        <v>14</v>
      </c>
    </row>
    <row r="13" spans="1:2" ht="15">
      <c r="A13" t="s">
        <v>15</v>
      </c>
      <c r="B13" t="s">
        <v>16</v>
      </c>
    </row>
    <row r="14" spans="1:2" ht="15">
      <c r="A14" t="s">
        <v>17</v>
      </c>
      <c r="B14">
        <v>1</v>
      </c>
    </row>
    <row r="16" spans="1:52" ht="15">
      <c r="A16" s="9" t="s">
        <v>18</v>
      </c>
      <c r="B16" s="9" t="s">
        <v>19</v>
      </c>
      <c r="C16" s="9" t="s">
        <v>20</v>
      </c>
      <c r="D16" t="s">
        <v>21</v>
      </c>
      <c r="E16" t="s">
        <v>22</v>
      </c>
      <c r="F16" t="s">
        <v>23</v>
      </c>
      <c r="G16" t="s">
        <v>24</v>
      </c>
      <c r="H16" t="s">
        <v>25</v>
      </c>
      <c r="I16" t="s">
        <v>26</v>
      </c>
      <c r="J16" t="s">
        <v>27</v>
      </c>
      <c r="K16" t="s">
        <v>28</v>
      </c>
      <c r="L16" t="s">
        <v>29</v>
      </c>
      <c r="M16" t="s">
        <v>30</v>
      </c>
      <c r="N16" t="s">
        <v>31</v>
      </c>
      <c r="O16" t="s">
        <v>32</v>
      </c>
      <c r="P16" s="9" t="s">
        <v>33</v>
      </c>
      <c r="Q16" t="s">
        <v>34</v>
      </c>
      <c r="R16" t="s">
        <v>35</v>
      </c>
      <c r="S16" t="s">
        <v>36</v>
      </c>
      <c r="T16" t="s">
        <v>37</v>
      </c>
      <c r="U16" t="s">
        <v>38</v>
      </c>
      <c r="V16" t="s">
        <v>39</v>
      </c>
      <c r="W16" t="s">
        <v>39</v>
      </c>
      <c r="X16" t="s">
        <v>39</v>
      </c>
      <c r="Y16" t="s">
        <v>40</v>
      </c>
      <c r="Z16" t="s">
        <v>41</v>
      </c>
      <c r="AA16" t="s">
        <v>42</v>
      </c>
      <c r="AB16" t="s">
        <v>43</v>
      </c>
      <c r="AC16" t="s">
        <v>44</v>
      </c>
      <c r="AD16" t="s">
        <v>45</v>
      </c>
      <c r="AE16" t="s">
        <v>46</v>
      </c>
      <c r="AF16" t="s">
        <v>47</v>
      </c>
      <c r="AG16" t="s">
        <v>48</v>
      </c>
      <c r="AH16" t="s">
        <v>49</v>
      </c>
      <c r="AI16" t="s">
        <v>50</v>
      </c>
      <c r="AJ16" t="s">
        <v>51</v>
      </c>
      <c r="AK16" t="s">
        <v>52</v>
      </c>
      <c r="AL16" t="s">
        <v>53</v>
      </c>
      <c r="AM16" t="s">
        <v>54</v>
      </c>
      <c r="AN16" t="s">
        <v>55</v>
      </c>
      <c r="AO16" t="s">
        <v>56</v>
      </c>
      <c r="AP16" t="s">
        <v>57</v>
      </c>
      <c r="AQ16" t="s">
        <v>58</v>
      </c>
      <c r="AR16" t="s">
        <v>59</v>
      </c>
      <c r="AS16" t="s">
        <v>60</v>
      </c>
      <c r="AT16" t="s">
        <v>61</v>
      </c>
      <c r="AU16" t="s">
        <v>62</v>
      </c>
      <c r="AV16" t="s">
        <v>63</v>
      </c>
      <c r="AW16" t="s">
        <v>64</v>
      </c>
      <c r="AX16" t="s">
        <v>65</v>
      </c>
      <c r="AY16" t="s">
        <v>66</v>
      </c>
      <c r="AZ16" t="s">
        <v>67</v>
      </c>
    </row>
    <row r="17" spans="1:17" ht="15">
      <c r="A17" s="2">
        <v>44351</v>
      </c>
      <c r="B17" t="s">
        <v>68</v>
      </c>
      <c r="C17" t="s">
        <v>69</v>
      </c>
      <c r="D17" t="s">
        <v>70</v>
      </c>
      <c r="E17" t="s">
        <v>71</v>
      </c>
      <c r="F17" t="s">
        <v>72</v>
      </c>
      <c r="G17">
        <v>8355</v>
      </c>
      <c r="H17" s="3">
        <v>5609488001</v>
      </c>
      <c r="I17">
        <v>54</v>
      </c>
      <c r="J17" s="3">
        <v>5654</v>
      </c>
      <c r="K17" s="3">
        <v>5595</v>
      </c>
      <c r="L17">
        <v>1</v>
      </c>
      <c r="M17">
        <v>0.9175227471</v>
      </c>
      <c r="N17">
        <v>1</v>
      </c>
      <c r="O17" s="4">
        <v>5133.5397700245</v>
      </c>
      <c r="P17" s="5">
        <v>0.2964629471823474</v>
      </c>
      <c r="Q17">
        <v>0.9175227471</v>
      </c>
    </row>
    <row r="18" spans="1:17" ht="15">
      <c r="A18" s="2">
        <v>44351</v>
      </c>
      <c r="B18" t="s">
        <v>68</v>
      </c>
      <c r="C18" t="s">
        <v>73</v>
      </c>
      <c r="D18" t="s">
        <v>74</v>
      </c>
      <c r="E18" t="s">
        <v>75</v>
      </c>
      <c r="F18" t="s">
        <v>76</v>
      </c>
      <c r="G18">
        <v>8775</v>
      </c>
      <c r="H18" s="3">
        <v>529217007</v>
      </c>
      <c r="I18">
        <v>100</v>
      </c>
      <c r="J18" s="3">
        <v>12075</v>
      </c>
      <c r="K18" s="3">
        <v>12088</v>
      </c>
      <c r="L18">
        <v>1</v>
      </c>
      <c r="M18">
        <v>1</v>
      </c>
      <c r="N18">
        <v>1</v>
      </c>
      <c r="O18" s="4">
        <v>12088</v>
      </c>
      <c r="P18" s="5">
        <v>0.6980844146695122</v>
      </c>
      <c r="Q18">
        <v>1</v>
      </c>
    </row>
    <row r="19" spans="1:17" ht="15">
      <c r="A19" s="2">
        <v>44351</v>
      </c>
      <c r="B19" t="s">
        <v>68</v>
      </c>
      <c r="C19" t="s">
        <v>77</v>
      </c>
      <c r="D19" t="s">
        <v>78</v>
      </c>
      <c r="E19" t="s">
        <v>79</v>
      </c>
      <c r="F19" t="s">
        <v>80</v>
      </c>
      <c r="G19">
        <v>8775</v>
      </c>
      <c r="H19" s="3">
        <v>1411703218</v>
      </c>
      <c r="I19">
        <v>47</v>
      </c>
      <c r="J19" s="3">
        <v>132</v>
      </c>
      <c r="K19" s="3">
        <v>135</v>
      </c>
      <c r="L19">
        <v>1</v>
      </c>
      <c r="M19">
        <v>0.69939</v>
      </c>
      <c r="N19">
        <v>1</v>
      </c>
      <c r="O19" s="4">
        <v>94.41765</v>
      </c>
      <c r="P19" s="5">
        <v>0.005452638148140376</v>
      </c>
      <c r="Q19">
        <v>0.69939</v>
      </c>
    </row>
    <row r="20" spans="1:18" ht="15">
      <c r="A20" s="2">
        <v>44351</v>
      </c>
      <c r="B20" t="s">
        <v>81</v>
      </c>
      <c r="C20" t="s">
        <v>82</v>
      </c>
      <c r="D20" t="s">
        <v>83</v>
      </c>
      <c r="E20" t="s">
        <v>84</v>
      </c>
      <c r="F20" t="s">
        <v>85</v>
      </c>
      <c r="G20">
        <v>2777</v>
      </c>
      <c r="H20" s="3">
        <v>173534676</v>
      </c>
      <c r="I20">
        <v>100</v>
      </c>
      <c r="J20" s="3">
        <v>369</v>
      </c>
      <c r="K20" s="3">
        <v>378</v>
      </c>
      <c r="L20">
        <v>1</v>
      </c>
      <c r="M20">
        <v>1</v>
      </c>
      <c r="N20">
        <v>1</v>
      </c>
      <c r="O20" s="4">
        <v>378</v>
      </c>
      <c r="P20" s="5">
        <v>0.3308491178672157</v>
      </c>
      <c r="R20">
        <v>1</v>
      </c>
    </row>
    <row r="21" spans="1:18" ht="15">
      <c r="A21" s="2">
        <v>44351</v>
      </c>
      <c r="B21" t="s">
        <v>81</v>
      </c>
      <c r="C21" t="s">
        <v>86</v>
      </c>
      <c r="D21" t="s">
        <v>87</v>
      </c>
      <c r="E21" t="s">
        <v>88</v>
      </c>
      <c r="F21" t="s">
        <v>89</v>
      </c>
      <c r="G21">
        <v>2777</v>
      </c>
      <c r="H21" s="3">
        <v>58032164</v>
      </c>
      <c r="J21" s="3">
        <v>46899</v>
      </c>
      <c r="K21" s="3">
        <v>44221</v>
      </c>
      <c r="L21">
        <v>1</v>
      </c>
      <c r="M21">
        <v>0.0172885</v>
      </c>
      <c r="N21">
        <v>1</v>
      </c>
      <c r="O21" s="4">
        <v>764.5147585</v>
      </c>
      <c r="P21" s="5">
        <v>0.6691508821327843</v>
      </c>
      <c r="R21">
        <v>0.0172885</v>
      </c>
    </row>
    <row r="22" spans="1:19" ht="15">
      <c r="A22" s="2">
        <v>44351</v>
      </c>
      <c r="B22" t="s">
        <v>90</v>
      </c>
      <c r="C22" t="s">
        <v>69</v>
      </c>
      <c r="D22" t="s">
        <v>70</v>
      </c>
      <c r="E22" t="s">
        <v>71</v>
      </c>
      <c r="F22" t="s">
        <v>72</v>
      </c>
      <c r="G22">
        <v>8355</v>
      </c>
      <c r="H22" s="3">
        <v>5609488001</v>
      </c>
      <c r="I22">
        <v>54</v>
      </c>
      <c r="J22" s="3">
        <v>5654</v>
      </c>
      <c r="K22" s="3">
        <v>5595</v>
      </c>
      <c r="L22">
        <v>1</v>
      </c>
      <c r="M22">
        <v>1.31189</v>
      </c>
      <c r="N22">
        <v>1</v>
      </c>
      <c r="O22" s="4">
        <v>7340.02455</v>
      </c>
      <c r="P22" s="5">
        <v>0.9819398586456817</v>
      </c>
      <c r="S22">
        <v>1.31189</v>
      </c>
    </row>
    <row r="23" spans="1:19" ht="15">
      <c r="A23" s="2">
        <v>44351</v>
      </c>
      <c r="B23" t="s">
        <v>90</v>
      </c>
      <c r="C23" t="s">
        <v>77</v>
      </c>
      <c r="D23" t="s">
        <v>78</v>
      </c>
      <c r="E23" t="s">
        <v>79</v>
      </c>
      <c r="F23" t="s">
        <v>80</v>
      </c>
      <c r="G23">
        <v>8775</v>
      </c>
      <c r="H23" s="3">
        <v>1411703218</v>
      </c>
      <c r="I23">
        <v>47</v>
      </c>
      <c r="J23" s="3">
        <v>132</v>
      </c>
      <c r="K23" s="3">
        <v>135</v>
      </c>
      <c r="L23">
        <v>1</v>
      </c>
      <c r="M23">
        <v>1</v>
      </c>
      <c r="N23">
        <v>1</v>
      </c>
      <c r="O23" s="4">
        <v>135</v>
      </c>
      <c r="P23" s="5">
        <v>0.01806014135431836</v>
      </c>
      <c r="S23">
        <v>1</v>
      </c>
    </row>
    <row r="24" spans="1:20" ht="15">
      <c r="A24" s="2">
        <v>44351</v>
      </c>
      <c r="B24" t="s">
        <v>91</v>
      </c>
      <c r="C24" t="s">
        <v>92</v>
      </c>
      <c r="D24" t="s">
        <v>93</v>
      </c>
      <c r="E24" t="s">
        <v>94</v>
      </c>
      <c r="F24" t="s">
        <v>95</v>
      </c>
      <c r="G24">
        <v>8355</v>
      </c>
      <c r="H24" s="3">
        <v>115626991</v>
      </c>
      <c r="I24">
        <v>45</v>
      </c>
      <c r="J24" s="3">
        <v>167442</v>
      </c>
      <c r="K24" s="3">
        <v>165870</v>
      </c>
      <c r="L24">
        <v>1</v>
      </c>
      <c r="M24">
        <v>0.14</v>
      </c>
      <c r="N24">
        <v>1</v>
      </c>
      <c r="O24" s="4">
        <v>23221.800000000003</v>
      </c>
      <c r="P24" s="5">
        <v>0.7413705032755693</v>
      </c>
      <c r="T24">
        <v>0.14</v>
      </c>
    </row>
    <row r="25" spans="1:20" ht="15">
      <c r="A25" s="2">
        <v>44351</v>
      </c>
      <c r="B25" t="s">
        <v>91</v>
      </c>
      <c r="C25" t="s">
        <v>96</v>
      </c>
      <c r="D25" t="s">
        <v>97</v>
      </c>
      <c r="E25" t="s">
        <v>98</v>
      </c>
      <c r="F25" t="s">
        <v>99</v>
      </c>
      <c r="G25">
        <v>8775</v>
      </c>
      <c r="H25" s="3">
        <v>232163254</v>
      </c>
      <c r="I25">
        <v>43</v>
      </c>
      <c r="J25" s="3">
        <v>8137</v>
      </c>
      <c r="K25" s="3">
        <v>8101</v>
      </c>
      <c r="L25">
        <v>1</v>
      </c>
      <c r="M25">
        <v>1</v>
      </c>
      <c r="N25">
        <v>1</v>
      </c>
      <c r="O25" s="4">
        <v>8101</v>
      </c>
      <c r="P25" s="5">
        <v>0.25862949672443075</v>
      </c>
      <c r="T25">
        <v>1</v>
      </c>
    </row>
    <row r="26" spans="1:21" ht="15">
      <c r="A26" s="2">
        <v>44351</v>
      </c>
      <c r="B26" t="s">
        <v>100</v>
      </c>
      <c r="C26" t="s">
        <v>101</v>
      </c>
      <c r="D26" t="s">
        <v>102</v>
      </c>
      <c r="E26" t="s">
        <v>103</v>
      </c>
      <c r="F26" t="s">
        <v>104</v>
      </c>
      <c r="G26">
        <v>8777</v>
      </c>
      <c r="H26" s="3">
        <v>696082618</v>
      </c>
      <c r="I26">
        <v>96</v>
      </c>
      <c r="J26" s="3">
        <v>5910</v>
      </c>
      <c r="K26" s="3">
        <v>5968</v>
      </c>
      <c r="L26">
        <v>1</v>
      </c>
      <c r="M26">
        <v>1</v>
      </c>
      <c r="N26">
        <v>1</v>
      </c>
      <c r="O26" s="4">
        <v>5968</v>
      </c>
      <c r="P26" s="5">
        <v>0.7257691839961085</v>
      </c>
      <c r="U26">
        <v>1</v>
      </c>
    </row>
    <row r="27" spans="1:21" ht="15">
      <c r="A27" s="2">
        <v>44351</v>
      </c>
      <c r="B27" t="s">
        <v>100</v>
      </c>
      <c r="C27" t="s">
        <v>105</v>
      </c>
      <c r="D27" t="s">
        <v>106</v>
      </c>
      <c r="E27" t="s">
        <v>107</v>
      </c>
      <c r="F27" t="s">
        <v>108</v>
      </c>
      <c r="G27">
        <v>8771</v>
      </c>
      <c r="H27" s="3">
        <v>622624622</v>
      </c>
      <c r="I27">
        <v>0</v>
      </c>
      <c r="J27" s="3">
        <v>4510</v>
      </c>
      <c r="K27" s="3">
        <v>4510</v>
      </c>
      <c r="L27">
        <v>1</v>
      </c>
      <c r="M27">
        <v>0.5</v>
      </c>
      <c r="N27">
        <v>1</v>
      </c>
      <c r="O27" s="4">
        <v>2255</v>
      </c>
      <c r="P27" s="5">
        <v>0.27423081600389154</v>
      </c>
      <c r="U27">
        <v>0.5</v>
      </c>
    </row>
    <row r="28" spans="1:22" ht="15">
      <c r="A28" s="2">
        <v>44351</v>
      </c>
      <c r="B28" t="s">
        <v>109</v>
      </c>
      <c r="C28" t="s">
        <v>110</v>
      </c>
      <c r="D28" t="s">
        <v>111</v>
      </c>
      <c r="E28" t="s">
        <v>112</v>
      </c>
      <c r="F28" t="s">
        <v>113</v>
      </c>
      <c r="G28">
        <v>8674</v>
      </c>
      <c r="H28" s="3">
        <v>851119601</v>
      </c>
      <c r="I28">
        <v>54</v>
      </c>
      <c r="J28" s="3">
        <v>3325</v>
      </c>
      <c r="K28" s="3">
        <v>3357</v>
      </c>
      <c r="L28">
        <v>1</v>
      </c>
      <c r="M28">
        <v>2382</v>
      </c>
      <c r="N28">
        <v>1</v>
      </c>
      <c r="O28" s="4">
        <v>7996374</v>
      </c>
      <c r="P28" s="5">
        <v>0.06831474751072908</v>
      </c>
      <c r="V28">
        <v>2382</v>
      </c>
    </row>
    <row r="29" spans="1:22" ht="15">
      <c r="A29" s="2">
        <v>44351</v>
      </c>
      <c r="B29" t="s">
        <v>109</v>
      </c>
      <c r="C29" t="s">
        <v>114</v>
      </c>
      <c r="D29" t="s">
        <v>115</v>
      </c>
      <c r="E29" t="s">
        <v>116</v>
      </c>
      <c r="F29" t="s">
        <v>117</v>
      </c>
      <c r="G29">
        <v>8672</v>
      </c>
      <c r="H29" s="3">
        <v>1046775968</v>
      </c>
      <c r="I29">
        <v>9</v>
      </c>
      <c r="J29" s="3">
        <v>1595</v>
      </c>
      <c r="K29" s="3">
        <v>1599</v>
      </c>
      <c r="L29">
        <v>1</v>
      </c>
      <c r="M29">
        <v>4576</v>
      </c>
      <c r="N29">
        <v>1</v>
      </c>
      <c r="O29" s="4">
        <v>7317024</v>
      </c>
      <c r="P29" s="5">
        <v>0.06251091395799457</v>
      </c>
      <c r="V29">
        <v>4576</v>
      </c>
    </row>
    <row r="30" spans="1:22" ht="15">
      <c r="A30" s="2">
        <v>44351</v>
      </c>
      <c r="B30" t="s">
        <v>109</v>
      </c>
      <c r="C30" t="s">
        <v>118</v>
      </c>
      <c r="D30" t="s">
        <v>119</v>
      </c>
      <c r="E30" t="s">
        <v>120</v>
      </c>
      <c r="F30" t="s">
        <v>121</v>
      </c>
      <c r="G30">
        <v>8674</v>
      </c>
      <c r="H30" s="3">
        <v>264665819</v>
      </c>
      <c r="I30">
        <v>67</v>
      </c>
      <c r="J30" s="3">
        <v>840</v>
      </c>
      <c r="K30" s="3">
        <v>860</v>
      </c>
      <c r="L30">
        <v>1</v>
      </c>
      <c r="M30">
        <v>6441</v>
      </c>
      <c r="N30">
        <v>1</v>
      </c>
      <c r="O30" s="4">
        <v>5539260</v>
      </c>
      <c r="P30" s="5">
        <v>0.047323092728814485</v>
      </c>
      <c r="V30">
        <v>6441</v>
      </c>
    </row>
    <row r="31" spans="1:22" ht="15">
      <c r="A31" s="2">
        <v>44351</v>
      </c>
      <c r="B31" t="s">
        <v>109</v>
      </c>
      <c r="C31" t="s">
        <v>122</v>
      </c>
      <c r="D31" t="s">
        <v>123</v>
      </c>
      <c r="E31" t="s">
        <v>124</v>
      </c>
      <c r="F31" t="s">
        <v>125</v>
      </c>
      <c r="G31">
        <v>8674</v>
      </c>
      <c r="H31" s="3">
        <v>522667247</v>
      </c>
      <c r="I31">
        <v>76</v>
      </c>
      <c r="J31" s="3">
        <v>950</v>
      </c>
      <c r="K31" s="3">
        <v>929</v>
      </c>
      <c r="L31">
        <v>1</v>
      </c>
      <c r="M31">
        <v>8967</v>
      </c>
      <c r="N31">
        <v>1</v>
      </c>
      <c r="O31" s="4">
        <v>8330343</v>
      </c>
      <c r="P31" s="5">
        <v>0.07116791669858982</v>
      </c>
      <c r="V31">
        <v>8967</v>
      </c>
    </row>
    <row r="32" spans="1:22" ht="15">
      <c r="A32" s="2">
        <v>44351</v>
      </c>
      <c r="B32" t="s">
        <v>109</v>
      </c>
      <c r="C32" t="s">
        <v>126</v>
      </c>
      <c r="D32" t="s">
        <v>127</v>
      </c>
      <c r="E32" t="s">
        <v>128</v>
      </c>
      <c r="F32" t="s">
        <v>129</v>
      </c>
      <c r="G32">
        <v>8633</v>
      </c>
      <c r="H32" s="3">
        <v>871509876</v>
      </c>
      <c r="I32">
        <v>33</v>
      </c>
      <c r="J32" s="3">
        <v>1145</v>
      </c>
      <c r="K32" s="3">
        <v>1141</v>
      </c>
      <c r="L32">
        <v>1</v>
      </c>
      <c r="M32">
        <v>7510</v>
      </c>
      <c r="N32">
        <v>1</v>
      </c>
      <c r="O32" s="4">
        <v>8568910</v>
      </c>
      <c r="P32" s="5">
        <v>0.07320604602688188</v>
      </c>
      <c r="V32">
        <v>7510</v>
      </c>
    </row>
    <row r="33" spans="1:22" ht="15">
      <c r="A33" s="2">
        <v>44351</v>
      </c>
      <c r="B33" t="s">
        <v>109</v>
      </c>
      <c r="C33" t="s">
        <v>130</v>
      </c>
      <c r="D33" t="s">
        <v>131</v>
      </c>
      <c r="E33">
        <v>1933</v>
      </c>
      <c r="F33" t="s">
        <v>132</v>
      </c>
      <c r="G33">
        <v>8671</v>
      </c>
      <c r="H33" s="3">
        <v>640166233</v>
      </c>
      <c r="I33">
        <v>71</v>
      </c>
      <c r="J33" s="3">
        <v>1824</v>
      </c>
      <c r="K33" s="3">
        <v>1830</v>
      </c>
      <c r="L33">
        <v>1</v>
      </c>
      <c r="M33">
        <v>7630</v>
      </c>
      <c r="N33">
        <v>1</v>
      </c>
      <c r="O33" s="4">
        <v>13962900</v>
      </c>
      <c r="P33" s="5">
        <v>0.11928806581802691</v>
      </c>
      <c r="V33">
        <v>7630</v>
      </c>
    </row>
    <row r="34" spans="1:22" ht="15">
      <c r="A34" s="2">
        <v>44351</v>
      </c>
      <c r="B34" t="s">
        <v>109</v>
      </c>
      <c r="C34" t="s">
        <v>133</v>
      </c>
      <c r="D34" t="s">
        <v>134</v>
      </c>
      <c r="E34" t="s">
        <v>135</v>
      </c>
      <c r="F34" t="s">
        <v>136</v>
      </c>
      <c r="G34">
        <v>8674</v>
      </c>
      <c r="H34" s="3">
        <v>1191595172</v>
      </c>
      <c r="I34">
        <v>97</v>
      </c>
      <c r="J34" s="3">
        <v>1402</v>
      </c>
      <c r="K34" s="3">
        <v>1428</v>
      </c>
      <c r="L34">
        <v>1</v>
      </c>
      <c r="M34">
        <v>9062</v>
      </c>
      <c r="N34">
        <v>1</v>
      </c>
      <c r="O34" s="4">
        <v>12940536</v>
      </c>
      <c r="P34" s="5">
        <v>0.11055378969186534</v>
      </c>
      <c r="V34">
        <v>9062</v>
      </c>
    </row>
    <row r="35" spans="1:22" ht="15">
      <c r="A35" s="2">
        <v>44351</v>
      </c>
      <c r="B35" t="s">
        <v>109</v>
      </c>
      <c r="C35" t="s">
        <v>137</v>
      </c>
      <c r="D35" t="s">
        <v>138</v>
      </c>
      <c r="E35" s="6">
        <v>1100</v>
      </c>
      <c r="F35" t="s">
        <v>139</v>
      </c>
      <c r="G35">
        <v>8672</v>
      </c>
      <c r="H35" s="3">
        <v>1027332675</v>
      </c>
      <c r="I35">
        <v>65</v>
      </c>
      <c r="J35" s="3">
        <v>185</v>
      </c>
      <c r="K35" s="3">
        <v>186</v>
      </c>
      <c r="L35">
        <v>1</v>
      </c>
      <c r="M35">
        <v>28628</v>
      </c>
      <c r="N35">
        <v>1</v>
      </c>
      <c r="O35" s="4">
        <v>5324808</v>
      </c>
      <c r="P35" s="5">
        <v>0.045490983045954364</v>
      </c>
      <c r="V35">
        <v>28628</v>
      </c>
    </row>
    <row r="36" spans="1:22" ht="15">
      <c r="A36" s="2">
        <v>44351</v>
      </c>
      <c r="B36" t="s">
        <v>109</v>
      </c>
      <c r="C36" t="s">
        <v>140</v>
      </c>
      <c r="D36" t="s">
        <v>141</v>
      </c>
      <c r="E36" t="s">
        <v>142</v>
      </c>
      <c r="F36" t="s">
        <v>143</v>
      </c>
      <c r="G36">
        <v>8672</v>
      </c>
      <c r="H36" s="3">
        <v>1138569800</v>
      </c>
      <c r="I36">
        <v>10</v>
      </c>
      <c r="J36" s="3">
        <v>775</v>
      </c>
      <c r="K36" s="3">
        <v>782</v>
      </c>
      <c r="L36">
        <v>1</v>
      </c>
      <c r="M36">
        <v>1496</v>
      </c>
      <c r="N36">
        <v>1</v>
      </c>
      <c r="O36" s="4">
        <v>1169872</v>
      </c>
      <c r="P36" s="5">
        <v>0.009994468780458699</v>
      </c>
      <c r="V36">
        <v>1496</v>
      </c>
    </row>
    <row r="37" spans="1:22" ht="15">
      <c r="A37" s="2">
        <v>44351</v>
      </c>
      <c r="B37" t="s">
        <v>109</v>
      </c>
      <c r="C37" t="s">
        <v>144</v>
      </c>
      <c r="D37" t="s">
        <v>145</v>
      </c>
      <c r="E37" t="s">
        <v>146</v>
      </c>
      <c r="F37" t="s">
        <v>147</v>
      </c>
      <c r="G37">
        <v>8674</v>
      </c>
      <c r="H37" s="3">
        <v>804918444</v>
      </c>
      <c r="I37">
        <v>68</v>
      </c>
      <c r="J37" s="3">
        <v>1061</v>
      </c>
      <c r="K37" s="3">
        <v>1088</v>
      </c>
      <c r="L37">
        <v>1</v>
      </c>
      <c r="M37">
        <v>9051</v>
      </c>
      <c r="N37">
        <v>1</v>
      </c>
      <c r="O37" s="4">
        <v>9847488</v>
      </c>
      <c r="P37" s="5">
        <v>0.08412921360793461</v>
      </c>
      <c r="V37">
        <v>9051</v>
      </c>
    </row>
    <row r="38" spans="1:22" ht="15">
      <c r="A38" s="2">
        <v>44351</v>
      </c>
      <c r="B38" t="s">
        <v>109</v>
      </c>
      <c r="C38" t="s">
        <v>148</v>
      </c>
      <c r="D38" t="s">
        <v>149</v>
      </c>
      <c r="E38" t="s">
        <v>150</v>
      </c>
      <c r="F38" t="s">
        <v>151</v>
      </c>
      <c r="G38">
        <v>8672</v>
      </c>
      <c r="H38" s="3">
        <v>1355040243</v>
      </c>
      <c r="I38">
        <v>66</v>
      </c>
      <c r="J38" s="3">
        <v>29</v>
      </c>
      <c r="K38" s="3">
        <v>29</v>
      </c>
      <c r="L38">
        <v>1</v>
      </c>
      <c r="M38">
        <v>4381</v>
      </c>
      <c r="N38">
        <v>1</v>
      </c>
      <c r="O38" s="4">
        <v>127049</v>
      </c>
      <c r="P38" s="5">
        <v>0.0010854070052864736</v>
      </c>
      <c r="V38">
        <v>4381</v>
      </c>
    </row>
    <row r="39" spans="1:22" ht="15">
      <c r="A39" s="2">
        <v>44351</v>
      </c>
      <c r="B39" t="s">
        <v>109</v>
      </c>
      <c r="C39" t="s">
        <v>152</v>
      </c>
      <c r="D39" t="s">
        <v>153</v>
      </c>
      <c r="E39" t="s">
        <v>154</v>
      </c>
      <c r="F39" t="s">
        <v>155</v>
      </c>
      <c r="G39">
        <v>8674</v>
      </c>
      <c r="H39" s="3">
        <v>908443334</v>
      </c>
      <c r="I39">
        <v>22</v>
      </c>
      <c r="J39" s="3">
        <v>470</v>
      </c>
      <c r="K39" s="3">
        <v>470</v>
      </c>
      <c r="L39">
        <v>1</v>
      </c>
      <c r="M39">
        <v>7922</v>
      </c>
      <c r="N39">
        <v>1</v>
      </c>
      <c r="O39" s="4">
        <v>3723340</v>
      </c>
      <c r="P39" s="5">
        <v>0.031809296563242044</v>
      </c>
      <c r="V39">
        <v>7922</v>
      </c>
    </row>
    <row r="40" spans="1:22" ht="15">
      <c r="A40" s="2">
        <v>44351</v>
      </c>
      <c r="B40" t="s">
        <v>109</v>
      </c>
      <c r="C40" t="s">
        <v>156</v>
      </c>
      <c r="D40" t="s">
        <v>157</v>
      </c>
      <c r="E40" t="s">
        <v>158</v>
      </c>
      <c r="F40" t="s">
        <v>159</v>
      </c>
      <c r="G40">
        <v>8672</v>
      </c>
      <c r="H40" s="3">
        <v>266197535</v>
      </c>
      <c r="I40">
        <v>63</v>
      </c>
      <c r="J40" s="3">
        <v>846</v>
      </c>
      <c r="K40" s="3">
        <v>831</v>
      </c>
      <c r="L40">
        <v>1</v>
      </c>
      <c r="M40">
        <v>2805</v>
      </c>
      <c r="N40">
        <v>1</v>
      </c>
      <c r="O40" s="4">
        <v>2330955</v>
      </c>
      <c r="P40" s="5">
        <v>0.019913851238557816</v>
      </c>
      <c r="V40">
        <v>2805</v>
      </c>
    </row>
    <row r="41" spans="1:22" ht="15">
      <c r="A41" s="2">
        <v>44351</v>
      </c>
      <c r="B41" t="s">
        <v>109</v>
      </c>
      <c r="C41" t="s">
        <v>160</v>
      </c>
      <c r="D41" t="s">
        <v>161</v>
      </c>
      <c r="E41" t="s">
        <v>162</v>
      </c>
      <c r="F41" t="s">
        <v>163</v>
      </c>
      <c r="G41">
        <v>8674</v>
      </c>
      <c r="H41" s="3">
        <v>2514732095</v>
      </c>
      <c r="I41">
        <v>100</v>
      </c>
      <c r="J41" s="3">
        <v>223</v>
      </c>
      <c r="K41" s="3">
        <v>219</v>
      </c>
      <c r="L41">
        <v>1</v>
      </c>
      <c r="M41">
        <v>31269</v>
      </c>
      <c r="N41">
        <v>1</v>
      </c>
      <c r="O41" s="4">
        <v>6847911</v>
      </c>
      <c r="P41" s="5">
        <v>0.058503180434149815</v>
      </c>
      <c r="V41">
        <v>31269</v>
      </c>
    </row>
    <row r="42" spans="1:22" ht="15">
      <c r="A42" s="2">
        <v>44351</v>
      </c>
      <c r="B42" t="s">
        <v>109</v>
      </c>
      <c r="C42" t="s">
        <v>164</v>
      </c>
      <c r="D42" t="s">
        <v>165</v>
      </c>
      <c r="E42" t="s">
        <v>166</v>
      </c>
      <c r="F42" t="s">
        <v>167</v>
      </c>
      <c r="G42">
        <v>8674</v>
      </c>
      <c r="H42" s="3">
        <v>133734686</v>
      </c>
      <c r="I42">
        <v>46</v>
      </c>
      <c r="J42" s="3">
        <v>1949</v>
      </c>
      <c r="K42" s="3">
        <v>1900</v>
      </c>
      <c r="L42">
        <v>1</v>
      </c>
      <c r="M42">
        <v>3134</v>
      </c>
      <c r="N42">
        <v>1</v>
      </c>
      <c r="O42" s="4">
        <v>5954600</v>
      </c>
      <c r="P42" s="5">
        <v>0.05087143191744001</v>
      </c>
      <c r="V42">
        <v>3134</v>
      </c>
    </row>
    <row r="43" spans="1:22" ht="15">
      <c r="A43" s="2">
        <v>44351</v>
      </c>
      <c r="B43" t="s">
        <v>109</v>
      </c>
      <c r="C43" t="s">
        <v>168</v>
      </c>
      <c r="D43" t="s">
        <v>169</v>
      </c>
      <c r="E43" t="s">
        <v>170</v>
      </c>
      <c r="F43" t="s">
        <v>171</v>
      </c>
      <c r="G43">
        <v>8633</v>
      </c>
      <c r="H43" s="3">
        <v>1052816867</v>
      </c>
      <c r="I43">
        <v>50</v>
      </c>
      <c r="J43" s="3">
        <v>1904</v>
      </c>
      <c r="K43" s="3">
        <v>1924</v>
      </c>
      <c r="L43">
        <v>1</v>
      </c>
      <c r="M43">
        <v>5596</v>
      </c>
      <c r="N43">
        <v>1</v>
      </c>
      <c r="O43" s="4">
        <v>10766704</v>
      </c>
      <c r="P43" s="5">
        <v>0.09198227412609226</v>
      </c>
      <c r="V43">
        <v>5596</v>
      </c>
    </row>
    <row r="44" spans="1:22" ht="15">
      <c r="A44" s="2">
        <v>44351</v>
      </c>
      <c r="B44" t="s">
        <v>109</v>
      </c>
      <c r="C44" t="s">
        <v>172</v>
      </c>
      <c r="D44" t="s">
        <v>173</v>
      </c>
      <c r="E44" t="s">
        <v>174</v>
      </c>
      <c r="F44" t="s">
        <v>175</v>
      </c>
      <c r="G44">
        <v>8675</v>
      </c>
      <c r="H44" s="3">
        <v>432881143</v>
      </c>
      <c r="I44">
        <v>69</v>
      </c>
      <c r="J44" s="3">
        <v>1342</v>
      </c>
      <c r="K44" s="3">
        <v>1335</v>
      </c>
      <c r="L44">
        <v>1</v>
      </c>
      <c r="M44">
        <v>4722</v>
      </c>
      <c r="N44">
        <v>1</v>
      </c>
      <c r="O44" s="4">
        <v>6303870</v>
      </c>
      <c r="P44" s="5">
        <v>0.053855320847981815</v>
      </c>
      <c r="V44">
        <v>4722</v>
      </c>
    </row>
    <row r="45" spans="1:23" ht="15">
      <c r="A45" s="2">
        <v>44351</v>
      </c>
      <c r="B45" t="s">
        <v>109</v>
      </c>
      <c r="C45" t="s">
        <v>176</v>
      </c>
      <c r="D45" t="s">
        <v>177</v>
      </c>
      <c r="E45" t="s">
        <v>178</v>
      </c>
      <c r="F45" t="s">
        <v>179</v>
      </c>
      <c r="G45">
        <v>1775</v>
      </c>
      <c r="H45" s="3">
        <v>1363118080</v>
      </c>
      <c r="I45">
        <v>80</v>
      </c>
      <c r="J45" s="3">
        <v>61400</v>
      </c>
      <c r="K45" s="3">
        <v>62160</v>
      </c>
      <c r="L45">
        <v>1</v>
      </c>
      <c r="M45">
        <v>3.799103412</v>
      </c>
      <c r="N45">
        <v>1</v>
      </c>
      <c r="O45" s="4">
        <v>236152.26808992</v>
      </c>
      <c r="P45" s="5">
        <v>0.18647149143523484</v>
      </c>
      <c r="W45">
        <v>3.799103412</v>
      </c>
    </row>
    <row r="46" spans="1:23" ht="15">
      <c r="A46" s="2">
        <v>44351</v>
      </c>
      <c r="B46" t="s">
        <v>109</v>
      </c>
      <c r="C46" t="s">
        <v>180</v>
      </c>
      <c r="D46" t="s">
        <v>181</v>
      </c>
      <c r="E46" t="s">
        <v>182</v>
      </c>
      <c r="F46" t="s">
        <v>183</v>
      </c>
      <c r="G46">
        <v>3533</v>
      </c>
      <c r="H46" s="3">
        <v>1693242156</v>
      </c>
      <c r="I46">
        <v>1</v>
      </c>
      <c r="J46" s="3">
        <v>103700</v>
      </c>
      <c r="K46" s="3">
        <v>103304</v>
      </c>
      <c r="L46">
        <v>1</v>
      </c>
      <c r="M46">
        <v>1.527614571</v>
      </c>
      <c r="N46">
        <v>1</v>
      </c>
      <c r="O46" s="4">
        <v>157808.695642584</v>
      </c>
      <c r="P46" s="5">
        <v>0.12460952874150164</v>
      </c>
      <c r="W46">
        <v>1.527614571</v>
      </c>
    </row>
    <row r="47" spans="1:23" ht="15">
      <c r="A47" s="2">
        <v>44351</v>
      </c>
      <c r="B47" t="s">
        <v>109</v>
      </c>
      <c r="C47" t="s">
        <v>184</v>
      </c>
      <c r="D47" t="s">
        <v>185</v>
      </c>
      <c r="E47" t="s">
        <v>186</v>
      </c>
      <c r="F47" t="s">
        <v>187</v>
      </c>
      <c r="G47">
        <v>1775</v>
      </c>
      <c r="H47" s="3">
        <v>2112071796</v>
      </c>
      <c r="I47">
        <v>100</v>
      </c>
      <c r="J47" s="3">
        <v>41343</v>
      </c>
      <c r="K47" s="3">
        <v>41413</v>
      </c>
      <c r="L47">
        <v>1</v>
      </c>
      <c r="M47">
        <v>4.276062602</v>
      </c>
      <c r="N47">
        <v>1</v>
      </c>
      <c r="O47" s="4">
        <v>177084.580536626</v>
      </c>
      <c r="P47" s="5">
        <v>0.13983022949529358</v>
      </c>
      <c r="W47">
        <v>4.276062602</v>
      </c>
    </row>
    <row r="48" spans="1:23" ht="15">
      <c r="A48" s="2">
        <v>44351</v>
      </c>
      <c r="B48" t="s">
        <v>109</v>
      </c>
      <c r="C48" t="s">
        <v>188</v>
      </c>
      <c r="D48" t="s">
        <v>189</v>
      </c>
      <c r="E48" t="s">
        <v>190</v>
      </c>
      <c r="F48" t="s">
        <v>191</v>
      </c>
      <c r="G48">
        <v>3785</v>
      </c>
      <c r="H48" s="3">
        <v>2456591597</v>
      </c>
      <c r="I48">
        <v>13</v>
      </c>
      <c r="J48" s="3">
        <v>52600</v>
      </c>
      <c r="K48" s="3">
        <v>52200</v>
      </c>
      <c r="L48">
        <v>1</v>
      </c>
      <c r="M48">
        <v>2.554086538</v>
      </c>
      <c r="N48">
        <v>1</v>
      </c>
      <c r="O48" s="4">
        <v>133323.3172836</v>
      </c>
      <c r="P48" s="5">
        <v>0.10527528707663972</v>
      </c>
      <c r="W48">
        <v>2.554086538</v>
      </c>
    </row>
    <row r="49" spans="1:23" ht="15">
      <c r="A49" s="2">
        <v>44351</v>
      </c>
      <c r="B49" t="s">
        <v>109</v>
      </c>
      <c r="C49" t="s">
        <v>192</v>
      </c>
      <c r="D49" t="s">
        <v>193</v>
      </c>
      <c r="E49" t="s">
        <v>194</v>
      </c>
      <c r="F49" t="s">
        <v>195</v>
      </c>
      <c r="G49">
        <v>3763</v>
      </c>
      <c r="H49" s="3">
        <v>5220000001</v>
      </c>
      <c r="I49">
        <v>96</v>
      </c>
      <c r="J49" s="3">
        <v>17003</v>
      </c>
      <c r="K49" s="3">
        <v>17000</v>
      </c>
      <c r="L49">
        <v>1.0000000001915708</v>
      </c>
      <c r="M49">
        <v>27.31991622</v>
      </c>
      <c r="N49">
        <v>1</v>
      </c>
      <c r="O49" s="4">
        <v>464438.57582897285</v>
      </c>
      <c r="P49" s="5">
        <v>0.3667318320309693</v>
      </c>
      <c r="W49">
        <v>27.31991622</v>
      </c>
    </row>
    <row r="50" spans="1:23" ht="15">
      <c r="A50" s="2">
        <v>44351</v>
      </c>
      <c r="B50" t="s">
        <v>109</v>
      </c>
      <c r="C50" t="s">
        <v>196</v>
      </c>
      <c r="D50" t="s">
        <v>197</v>
      </c>
      <c r="E50" t="s">
        <v>198</v>
      </c>
      <c r="F50" t="s">
        <v>199</v>
      </c>
      <c r="G50">
        <v>9535</v>
      </c>
      <c r="H50" s="3">
        <v>435511058</v>
      </c>
      <c r="I50">
        <v>98</v>
      </c>
      <c r="J50" s="3">
        <v>301971</v>
      </c>
      <c r="K50" s="3">
        <v>302955</v>
      </c>
      <c r="L50">
        <v>1</v>
      </c>
      <c r="M50">
        <v>0.322219967</v>
      </c>
      <c r="N50">
        <v>1</v>
      </c>
      <c r="O50" s="4">
        <v>97618.150102485</v>
      </c>
      <c r="P50" s="5">
        <v>0.07708163122036084</v>
      </c>
      <c r="W50">
        <v>0.322219967</v>
      </c>
    </row>
    <row r="51" spans="1:24" ht="15">
      <c r="A51" s="2">
        <v>44351</v>
      </c>
      <c r="B51" t="s">
        <v>109</v>
      </c>
      <c r="C51" t="s">
        <v>176</v>
      </c>
      <c r="D51" t="s">
        <v>177</v>
      </c>
      <c r="E51" t="s">
        <v>178</v>
      </c>
      <c r="F51" t="s">
        <v>179</v>
      </c>
      <c r="G51">
        <v>1775</v>
      </c>
      <c r="H51" s="3">
        <v>1363118080</v>
      </c>
      <c r="I51">
        <v>80</v>
      </c>
      <c r="J51" s="3">
        <v>61400</v>
      </c>
      <c r="K51" s="3">
        <v>62160</v>
      </c>
      <c r="L51">
        <v>1</v>
      </c>
      <c r="M51">
        <v>3.799103412</v>
      </c>
      <c r="N51">
        <v>1</v>
      </c>
      <c r="O51" s="4">
        <v>236152.26808992</v>
      </c>
      <c r="P51" s="5">
        <v>0.18647149143523484</v>
      </c>
      <c r="X51">
        <v>3.799103412</v>
      </c>
    </row>
    <row r="52" spans="1:24" ht="15">
      <c r="A52" s="2">
        <v>44351</v>
      </c>
      <c r="B52" t="s">
        <v>109</v>
      </c>
      <c r="C52" t="s">
        <v>180</v>
      </c>
      <c r="D52" t="s">
        <v>181</v>
      </c>
      <c r="E52" t="s">
        <v>182</v>
      </c>
      <c r="F52" t="s">
        <v>183</v>
      </c>
      <c r="G52">
        <v>3533</v>
      </c>
      <c r="H52" s="3">
        <v>1693242156</v>
      </c>
      <c r="I52">
        <v>1</v>
      </c>
      <c r="J52" s="3">
        <v>103700</v>
      </c>
      <c r="K52" s="3">
        <v>103304</v>
      </c>
      <c r="L52">
        <v>1</v>
      </c>
      <c r="M52">
        <v>1.527614571</v>
      </c>
      <c r="N52">
        <v>1</v>
      </c>
      <c r="O52" s="4">
        <v>157808.695642584</v>
      </c>
      <c r="P52" s="5">
        <v>0.12460952874150164</v>
      </c>
      <c r="X52">
        <v>1.527614571</v>
      </c>
    </row>
    <row r="53" spans="1:24" ht="15">
      <c r="A53" s="2">
        <v>44351</v>
      </c>
      <c r="B53" t="s">
        <v>109</v>
      </c>
      <c r="C53" t="s">
        <v>184</v>
      </c>
      <c r="D53" t="s">
        <v>185</v>
      </c>
      <c r="E53" t="s">
        <v>186</v>
      </c>
      <c r="F53" t="s">
        <v>187</v>
      </c>
      <c r="G53">
        <v>1775</v>
      </c>
      <c r="H53" s="3">
        <v>2112071796</v>
      </c>
      <c r="I53">
        <v>100</v>
      </c>
      <c r="J53" s="3">
        <v>41343</v>
      </c>
      <c r="K53" s="3">
        <v>41413</v>
      </c>
      <c r="L53">
        <v>1</v>
      </c>
      <c r="M53">
        <v>4.276062602</v>
      </c>
      <c r="N53">
        <v>1</v>
      </c>
      <c r="O53" s="4">
        <v>177084.580536626</v>
      </c>
      <c r="P53" s="5">
        <v>0.13983022949529358</v>
      </c>
      <c r="X53">
        <v>4.276062602</v>
      </c>
    </row>
    <row r="54" spans="1:24" ht="15">
      <c r="A54" s="2">
        <v>44351</v>
      </c>
      <c r="B54" t="s">
        <v>109</v>
      </c>
      <c r="C54" t="s">
        <v>188</v>
      </c>
      <c r="D54" t="s">
        <v>189</v>
      </c>
      <c r="E54" t="s">
        <v>190</v>
      </c>
      <c r="F54" t="s">
        <v>191</v>
      </c>
      <c r="G54">
        <v>3785</v>
      </c>
      <c r="H54" s="3">
        <v>2456591597</v>
      </c>
      <c r="I54">
        <v>13</v>
      </c>
      <c r="J54" s="3">
        <v>52600</v>
      </c>
      <c r="K54" s="3">
        <v>52200</v>
      </c>
      <c r="L54">
        <v>1</v>
      </c>
      <c r="M54">
        <v>2.554086538</v>
      </c>
      <c r="N54">
        <v>1</v>
      </c>
      <c r="O54" s="4">
        <v>133323.3172836</v>
      </c>
      <c r="P54" s="5">
        <v>0.10527528707663972</v>
      </c>
      <c r="X54">
        <v>2.554086538</v>
      </c>
    </row>
    <row r="55" spans="1:24" ht="15">
      <c r="A55" s="2">
        <v>44351</v>
      </c>
      <c r="B55" t="s">
        <v>109</v>
      </c>
      <c r="C55" t="s">
        <v>192</v>
      </c>
      <c r="D55" t="s">
        <v>193</v>
      </c>
      <c r="E55" t="s">
        <v>194</v>
      </c>
      <c r="F55" t="s">
        <v>195</v>
      </c>
      <c r="G55">
        <v>3763</v>
      </c>
      <c r="H55" s="3">
        <v>5220000001</v>
      </c>
      <c r="I55">
        <v>96</v>
      </c>
      <c r="J55" s="3">
        <v>17003</v>
      </c>
      <c r="K55" s="3">
        <v>17000</v>
      </c>
      <c r="L55">
        <v>1.0000000001915708</v>
      </c>
      <c r="M55">
        <v>27.31991622</v>
      </c>
      <c r="N55">
        <v>1</v>
      </c>
      <c r="O55" s="4">
        <v>464438.57582897285</v>
      </c>
      <c r="P55" s="5">
        <v>0.3667318320309693</v>
      </c>
      <c r="X55">
        <v>27.31991622</v>
      </c>
    </row>
    <row r="56" spans="1:24" ht="15">
      <c r="A56" s="2">
        <v>44351</v>
      </c>
      <c r="B56" t="s">
        <v>109</v>
      </c>
      <c r="C56" t="s">
        <v>196</v>
      </c>
      <c r="D56" t="s">
        <v>197</v>
      </c>
      <c r="E56" t="s">
        <v>198</v>
      </c>
      <c r="F56" t="s">
        <v>199</v>
      </c>
      <c r="G56">
        <v>9535</v>
      </c>
      <c r="H56" s="3">
        <v>435511058</v>
      </c>
      <c r="I56">
        <v>98</v>
      </c>
      <c r="J56" s="3">
        <v>301971</v>
      </c>
      <c r="K56" s="3">
        <v>302955</v>
      </c>
      <c r="L56">
        <v>1</v>
      </c>
      <c r="M56">
        <v>0.322219967</v>
      </c>
      <c r="N56">
        <v>1</v>
      </c>
      <c r="O56" s="4">
        <v>97618.150102485</v>
      </c>
      <c r="P56" s="5">
        <v>0.07708163122036084</v>
      </c>
      <c r="X56">
        <v>0.322219967</v>
      </c>
    </row>
    <row r="57" spans="1:25" ht="15">
      <c r="A57" s="2">
        <v>44351</v>
      </c>
      <c r="B57" t="s">
        <v>200</v>
      </c>
      <c r="C57" t="s">
        <v>110</v>
      </c>
      <c r="D57" t="s">
        <v>111</v>
      </c>
      <c r="E57" t="s">
        <v>112</v>
      </c>
      <c r="F57" t="s">
        <v>113</v>
      </c>
      <c r="G57">
        <v>8674</v>
      </c>
      <c r="H57" s="3">
        <v>851119601</v>
      </c>
      <c r="I57">
        <v>54</v>
      </c>
      <c r="J57" s="3">
        <v>3325</v>
      </c>
      <c r="K57" s="3">
        <v>3357</v>
      </c>
      <c r="L57">
        <v>1</v>
      </c>
      <c r="M57">
        <v>153233</v>
      </c>
      <c r="N57">
        <v>1</v>
      </c>
      <c r="O57" s="4">
        <v>514403181</v>
      </c>
      <c r="P57" s="5">
        <v>0.09052703188817558</v>
      </c>
      <c r="Y57">
        <v>153233</v>
      </c>
    </row>
    <row r="58" spans="1:25" ht="15">
      <c r="A58" s="2">
        <v>44351</v>
      </c>
      <c r="B58" t="s">
        <v>200</v>
      </c>
      <c r="C58" t="s">
        <v>114</v>
      </c>
      <c r="D58" t="s">
        <v>115</v>
      </c>
      <c r="E58" t="s">
        <v>116</v>
      </c>
      <c r="F58" t="s">
        <v>117</v>
      </c>
      <c r="G58">
        <v>8672</v>
      </c>
      <c r="H58" s="3">
        <v>1046775968</v>
      </c>
      <c r="I58">
        <v>9</v>
      </c>
      <c r="J58" s="3">
        <v>1595</v>
      </c>
      <c r="K58" s="3">
        <v>1599</v>
      </c>
      <c r="L58">
        <v>1</v>
      </c>
      <c r="M58">
        <v>217420</v>
      </c>
      <c r="N58">
        <v>1</v>
      </c>
      <c r="O58" s="4">
        <v>347654580</v>
      </c>
      <c r="P58" s="5">
        <v>0.06118184803707559</v>
      </c>
      <c r="Y58">
        <v>217420</v>
      </c>
    </row>
    <row r="59" spans="1:25" ht="15">
      <c r="A59" s="2">
        <v>44351</v>
      </c>
      <c r="B59" t="s">
        <v>200</v>
      </c>
      <c r="C59" t="s">
        <v>118</v>
      </c>
      <c r="D59" t="s">
        <v>119</v>
      </c>
      <c r="E59" t="s">
        <v>120</v>
      </c>
      <c r="F59" t="s">
        <v>121</v>
      </c>
      <c r="G59">
        <v>8674</v>
      </c>
      <c r="H59" s="3">
        <v>264665819</v>
      </c>
      <c r="I59">
        <v>67</v>
      </c>
      <c r="J59" s="3">
        <v>840</v>
      </c>
      <c r="K59" s="3">
        <v>860</v>
      </c>
      <c r="L59">
        <v>1</v>
      </c>
      <c r="M59">
        <v>312608</v>
      </c>
      <c r="N59">
        <v>1</v>
      </c>
      <c r="O59" s="4">
        <v>268842880</v>
      </c>
      <c r="P59" s="5">
        <v>0.04731220348085087</v>
      </c>
      <c r="Y59">
        <v>312608</v>
      </c>
    </row>
    <row r="60" spans="1:25" ht="15">
      <c r="A60" s="2">
        <v>44351</v>
      </c>
      <c r="B60" t="s">
        <v>200</v>
      </c>
      <c r="C60" t="s">
        <v>122</v>
      </c>
      <c r="D60" t="s">
        <v>123</v>
      </c>
      <c r="E60" t="s">
        <v>124</v>
      </c>
      <c r="F60" t="s">
        <v>125</v>
      </c>
      <c r="G60">
        <v>8674</v>
      </c>
      <c r="H60" s="3">
        <v>522667247</v>
      </c>
      <c r="I60">
        <v>76</v>
      </c>
      <c r="J60" s="3">
        <v>950</v>
      </c>
      <c r="K60" s="3">
        <v>929</v>
      </c>
      <c r="L60">
        <v>1</v>
      </c>
      <c r="M60">
        <v>427353</v>
      </c>
      <c r="N60">
        <v>1</v>
      </c>
      <c r="O60" s="4">
        <v>397010937</v>
      </c>
      <c r="P60" s="5">
        <v>0.0698678061902449</v>
      </c>
      <c r="Y60">
        <v>427353</v>
      </c>
    </row>
    <row r="61" spans="1:25" ht="15">
      <c r="A61" s="2">
        <v>44351</v>
      </c>
      <c r="B61" t="s">
        <v>200</v>
      </c>
      <c r="C61" t="s">
        <v>126</v>
      </c>
      <c r="D61" t="s">
        <v>127</v>
      </c>
      <c r="E61" t="s">
        <v>128</v>
      </c>
      <c r="F61" t="s">
        <v>129</v>
      </c>
      <c r="G61">
        <v>8633</v>
      </c>
      <c r="H61" s="3">
        <v>907946792</v>
      </c>
      <c r="I61">
        <v>33</v>
      </c>
      <c r="J61" s="3">
        <v>1145</v>
      </c>
      <c r="K61" s="3">
        <v>1141</v>
      </c>
      <c r="L61">
        <v>1</v>
      </c>
      <c r="M61">
        <v>352275</v>
      </c>
      <c r="N61">
        <v>1</v>
      </c>
      <c r="O61" s="4">
        <v>401945775</v>
      </c>
      <c r="P61" s="5">
        <v>0.07073626162265596</v>
      </c>
      <c r="Y61">
        <v>352275</v>
      </c>
    </row>
    <row r="62" spans="1:25" ht="15">
      <c r="A62" s="2">
        <v>44351</v>
      </c>
      <c r="B62" t="s">
        <v>200</v>
      </c>
      <c r="C62" t="s">
        <v>130</v>
      </c>
      <c r="D62" t="s">
        <v>131</v>
      </c>
      <c r="E62">
        <v>1933</v>
      </c>
      <c r="F62" t="s">
        <v>132</v>
      </c>
      <c r="G62">
        <v>8671</v>
      </c>
      <c r="H62" s="3">
        <v>640166233</v>
      </c>
      <c r="I62">
        <v>71</v>
      </c>
      <c r="J62" s="3">
        <v>1824</v>
      </c>
      <c r="K62" s="3">
        <v>1830</v>
      </c>
      <c r="L62">
        <v>1</v>
      </c>
      <c r="M62">
        <v>362824</v>
      </c>
      <c r="N62">
        <v>1</v>
      </c>
      <c r="O62" s="4">
        <v>663967920</v>
      </c>
      <c r="P62" s="5">
        <v>0.116848120864489</v>
      </c>
      <c r="Y62">
        <v>362824</v>
      </c>
    </row>
    <row r="63" spans="1:25" ht="15">
      <c r="A63" s="2">
        <v>44351</v>
      </c>
      <c r="B63" t="s">
        <v>200</v>
      </c>
      <c r="C63" t="s">
        <v>133</v>
      </c>
      <c r="D63" t="s">
        <v>134</v>
      </c>
      <c r="E63" t="s">
        <v>135</v>
      </c>
      <c r="F63" t="s">
        <v>136</v>
      </c>
      <c r="G63">
        <v>8674</v>
      </c>
      <c r="H63" s="3">
        <v>1191595172</v>
      </c>
      <c r="I63">
        <v>97</v>
      </c>
      <c r="J63" s="3">
        <v>1402</v>
      </c>
      <c r="K63" s="3">
        <v>1428</v>
      </c>
      <c r="L63">
        <v>1</v>
      </c>
      <c r="M63">
        <v>552397</v>
      </c>
      <c r="N63">
        <v>1</v>
      </c>
      <c r="O63" s="4">
        <v>788822916</v>
      </c>
      <c r="P63" s="5">
        <v>0.138820675898689</v>
      </c>
      <c r="Y63">
        <v>552397</v>
      </c>
    </row>
    <row r="64" spans="1:25" ht="15">
      <c r="A64" s="2">
        <v>44351</v>
      </c>
      <c r="B64" t="s">
        <v>200</v>
      </c>
      <c r="C64" t="s">
        <v>137</v>
      </c>
      <c r="D64" t="s">
        <v>138</v>
      </c>
      <c r="E64" s="6">
        <v>1100</v>
      </c>
      <c r="F64" t="s">
        <v>139</v>
      </c>
      <c r="G64">
        <v>8672</v>
      </c>
      <c r="H64" s="3">
        <v>1027332675</v>
      </c>
      <c r="I64">
        <v>65</v>
      </c>
      <c r="J64" s="3">
        <v>185</v>
      </c>
      <c r="K64" s="3">
        <v>186</v>
      </c>
      <c r="L64">
        <v>1</v>
      </c>
      <c r="M64">
        <v>272633</v>
      </c>
      <c r="N64">
        <v>1</v>
      </c>
      <c r="O64" s="4">
        <v>50709738</v>
      </c>
      <c r="P64" s="5">
        <v>0.008924132350898175</v>
      </c>
      <c r="Y64">
        <v>272633</v>
      </c>
    </row>
    <row r="65" spans="1:25" ht="15">
      <c r="A65" s="2">
        <v>44351</v>
      </c>
      <c r="B65" t="s">
        <v>200</v>
      </c>
      <c r="C65" t="s">
        <v>140</v>
      </c>
      <c r="D65" t="s">
        <v>141</v>
      </c>
      <c r="E65" t="s">
        <v>142</v>
      </c>
      <c r="F65" t="s">
        <v>143</v>
      </c>
      <c r="G65">
        <v>8672</v>
      </c>
      <c r="H65" s="3">
        <v>1138569800</v>
      </c>
      <c r="I65">
        <v>10</v>
      </c>
      <c r="J65" s="3">
        <v>775</v>
      </c>
      <c r="K65" s="3">
        <v>782</v>
      </c>
      <c r="L65">
        <v>1</v>
      </c>
      <c r="M65">
        <v>92634</v>
      </c>
      <c r="N65">
        <v>1</v>
      </c>
      <c r="O65" s="4">
        <v>72439788</v>
      </c>
      <c r="P65" s="5">
        <v>0.012748286247959028</v>
      </c>
      <c r="Y65">
        <v>92634</v>
      </c>
    </row>
    <row r="66" spans="1:25" ht="15">
      <c r="A66" s="2">
        <v>44351</v>
      </c>
      <c r="B66" t="s">
        <v>200</v>
      </c>
      <c r="C66" t="s">
        <v>144</v>
      </c>
      <c r="D66" t="s">
        <v>145</v>
      </c>
      <c r="E66" t="s">
        <v>146</v>
      </c>
      <c r="F66" t="s">
        <v>147</v>
      </c>
      <c r="G66">
        <v>8674</v>
      </c>
      <c r="H66" s="3">
        <v>804918444</v>
      </c>
      <c r="I66">
        <v>68</v>
      </c>
      <c r="J66" s="3">
        <v>1061</v>
      </c>
      <c r="K66" s="3">
        <v>1088</v>
      </c>
      <c r="L66">
        <v>1</v>
      </c>
      <c r="M66">
        <v>422052</v>
      </c>
      <c r="N66">
        <v>1</v>
      </c>
      <c r="O66" s="4">
        <v>459192576</v>
      </c>
      <c r="P66" s="5">
        <v>0.0808108163125171</v>
      </c>
      <c r="Y66">
        <v>422052</v>
      </c>
    </row>
    <row r="67" spans="1:25" ht="15">
      <c r="A67" s="2">
        <v>44351</v>
      </c>
      <c r="B67" t="s">
        <v>200</v>
      </c>
      <c r="C67" t="s">
        <v>148</v>
      </c>
      <c r="D67" t="s">
        <v>149</v>
      </c>
      <c r="E67" t="s">
        <v>150</v>
      </c>
      <c r="F67" t="s">
        <v>151</v>
      </c>
      <c r="G67">
        <v>8672</v>
      </c>
      <c r="H67" s="3">
        <v>1355040243</v>
      </c>
      <c r="I67">
        <v>66</v>
      </c>
      <c r="J67" s="3">
        <v>29</v>
      </c>
      <c r="K67" s="3">
        <v>29</v>
      </c>
      <c r="L67">
        <v>1</v>
      </c>
      <c r="M67">
        <v>275977</v>
      </c>
      <c r="N67">
        <v>1</v>
      </c>
      <c r="O67" s="4">
        <v>8003333</v>
      </c>
      <c r="P67" s="5">
        <v>0.0014084632608496407</v>
      </c>
      <c r="Y67">
        <v>275977</v>
      </c>
    </row>
    <row r="68" spans="1:25" ht="15">
      <c r="A68" s="2">
        <v>44351</v>
      </c>
      <c r="B68" t="s">
        <v>200</v>
      </c>
      <c r="C68" t="s">
        <v>152</v>
      </c>
      <c r="D68" t="s">
        <v>153</v>
      </c>
      <c r="E68" t="s">
        <v>154</v>
      </c>
      <c r="F68" t="s">
        <v>155</v>
      </c>
      <c r="G68">
        <v>8674</v>
      </c>
      <c r="H68" s="3">
        <v>908443334</v>
      </c>
      <c r="I68">
        <v>22</v>
      </c>
      <c r="J68" s="3">
        <v>470</v>
      </c>
      <c r="K68" s="3">
        <v>470</v>
      </c>
      <c r="L68">
        <v>1</v>
      </c>
      <c r="M68">
        <v>369509</v>
      </c>
      <c r="N68">
        <v>1</v>
      </c>
      <c r="O68" s="4">
        <v>173669230</v>
      </c>
      <c r="P68" s="5">
        <v>0.03056310789455421</v>
      </c>
      <c r="Y68">
        <v>369509</v>
      </c>
    </row>
    <row r="69" spans="1:25" ht="15">
      <c r="A69" s="2">
        <v>44351</v>
      </c>
      <c r="B69" t="s">
        <v>200</v>
      </c>
      <c r="C69" t="s">
        <v>156</v>
      </c>
      <c r="D69" t="s">
        <v>157</v>
      </c>
      <c r="E69" t="s">
        <v>158</v>
      </c>
      <c r="F69" t="s">
        <v>159</v>
      </c>
      <c r="G69">
        <v>8672</v>
      </c>
      <c r="H69" s="3">
        <v>266197535</v>
      </c>
      <c r="I69">
        <v>63</v>
      </c>
      <c r="J69" s="3">
        <v>846</v>
      </c>
      <c r="K69" s="3">
        <v>831</v>
      </c>
      <c r="L69">
        <v>1</v>
      </c>
      <c r="M69">
        <v>133604</v>
      </c>
      <c r="N69">
        <v>1</v>
      </c>
      <c r="O69" s="4">
        <v>111024924</v>
      </c>
      <c r="P69" s="5">
        <v>0.019538675510893215</v>
      </c>
      <c r="Y69">
        <v>133604</v>
      </c>
    </row>
    <row r="70" spans="1:25" ht="15">
      <c r="A70" s="2">
        <v>44351</v>
      </c>
      <c r="B70" t="s">
        <v>200</v>
      </c>
      <c r="C70" t="s">
        <v>160</v>
      </c>
      <c r="D70" t="s">
        <v>161</v>
      </c>
      <c r="E70" t="s">
        <v>162</v>
      </c>
      <c r="F70" t="s">
        <v>163</v>
      </c>
      <c r="G70">
        <v>8674</v>
      </c>
      <c r="H70" s="3">
        <v>2514732095</v>
      </c>
      <c r="I70">
        <v>100</v>
      </c>
      <c r="J70" s="3">
        <v>223</v>
      </c>
      <c r="K70" s="3">
        <v>219</v>
      </c>
      <c r="L70">
        <v>1</v>
      </c>
      <c r="M70">
        <v>1487531</v>
      </c>
      <c r="N70">
        <v>1</v>
      </c>
      <c r="O70" s="4">
        <v>325769289</v>
      </c>
      <c r="P70" s="5">
        <v>0.0573303741165848</v>
      </c>
      <c r="Y70">
        <v>1487531</v>
      </c>
    </row>
    <row r="71" spans="1:25" ht="15">
      <c r="A71" s="2">
        <v>44351</v>
      </c>
      <c r="B71" t="s">
        <v>200</v>
      </c>
      <c r="C71" t="s">
        <v>164</v>
      </c>
      <c r="D71" t="s">
        <v>165</v>
      </c>
      <c r="E71" t="s">
        <v>166</v>
      </c>
      <c r="F71" t="s">
        <v>167</v>
      </c>
      <c r="G71">
        <v>8674</v>
      </c>
      <c r="H71" s="3">
        <v>133734686</v>
      </c>
      <c r="I71">
        <v>46</v>
      </c>
      <c r="J71" s="3">
        <v>1949</v>
      </c>
      <c r="K71" s="3">
        <v>1900</v>
      </c>
      <c r="L71">
        <v>1</v>
      </c>
      <c r="M71">
        <v>150511</v>
      </c>
      <c r="N71">
        <v>1</v>
      </c>
      <c r="O71" s="4">
        <v>285970900</v>
      </c>
      <c r="P71" s="5">
        <v>0.050326471024272824</v>
      </c>
      <c r="Y71">
        <v>150511</v>
      </c>
    </row>
    <row r="72" spans="1:25" ht="15">
      <c r="A72" s="2">
        <v>44351</v>
      </c>
      <c r="B72" t="s">
        <v>200</v>
      </c>
      <c r="C72" t="s">
        <v>168</v>
      </c>
      <c r="D72" t="s">
        <v>169</v>
      </c>
      <c r="E72" t="s">
        <v>170</v>
      </c>
      <c r="F72" t="s">
        <v>171</v>
      </c>
      <c r="G72">
        <v>8633</v>
      </c>
      <c r="H72" s="3">
        <v>1052816867</v>
      </c>
      <c r="I72">
        <v>50</v>
      </c>
      <c r="J72" s="3">
        <v>1904</v>
      </c>
      <c r="K72" s="3">
        <v>1924</v>
      </c>
      <c r="L72">
        <v>1</v>
      </c>
      <c r="M72">
        <v>265066</v>
      </c>
      <c r="N72">
        <v>1</v>
      </c>
      <c r="O72" s="4">
        <v>509986984</v>
      </c>
      <c r="P72" s="5">
        <v>0.08974984927848355</v>
      </c>
      <c r="Y72">
        <v>265066</v>
      </c>
    </row>
    <row r="73" spans="1:25" ht="15">
      <c r="A73" s="2">
        <v>44351</v>
      </c>
      <c r="B73" t="s">
        <v>200</v>
      </c>
      <c r="C73" t="s">
        <v>172</v>
      </c>
      <c r="D73" t="s">
        <v>173</v>
      </c>
      <c r="E73" t="s">
        <v>174</v>
      </c>
      <c r="F73" t="s">
        <v>175</v>
      </c>
      <c r="G73">
        <v>8675</v>
      </c>
      <c r="H73" s="3">
        <v>432881143</v>
      </c>
      <c r="I73">
        <v>69</v>
      </c>
      <c r="J73" s="3">
        <v>1342</v>
      </c>
      <c r="K73" s="3">
        <v>1335</v>
      </c>
      <c r="L73">
        <v>1</v>
      </c>
      <c r="M73">
        <v>226892</v>
      </c>
      <c r="N73">
        <v>1</v>
      </c>
      <c r="O73" s="4">
        <v>302900820</v>
      </c>
      <c r="P73" s="5">
        <v>0.05330587602080659</v>
      </c>
      <c r="Y73">
        <v>226892</v>
      </c>
    </row>
    <row r="74" spans="1:26" ht="15">
      <c r="A74" s="2">
        <v>44351</v>
      </c>
      <c r="B74" t="s">
        <v>201</v>
      </c>
      <c r="C74" t="s">
        <v>196</v>
      </c>
      <c r="D74" t="s">
        <v>197</v>
      </c>
      <c r="E74" t="s">
        <v>198</v>
      </c>
      <c r="F74" t="s">
        <v>199</v>
      </c>
      <c r="G74">
        <v>9535</v>
      </c>
      <c r="H74" s="3">
        <v>500000000</v>
      </c>
      <c r="I74">
        <v>98</v>
      </c>
      <c r="J74" s="3">
        <v>301971</v>
      </c>
      <c r="K74" s="3">
        <v>302955</v>
      </c>
      <c r="L74">
        <v>1</v>
      </c>
      <c r="M74">
        <v>1</v>
      </c>
      <c r="N74">
        <v>1</v>
      </c>
      <c r="O74" s="4">
        <v>302955</v>
      </c>
      <c r="P74" s="5">
        <v>0.6797010665936758</v>
      </c>
      <c r="Z74">
        <v>1</v>
      </c>
    </row>
    <row r="75" spans="1:26" ht="15">
      <c r="A75" s="2">
        <v>44351</v>
      </c>
      <c r="B75" t="s">
        <v>201</v>
      </c>
      <c r="C75" t="s">
        <v>202</v>
      </c>
      <c r="D75" t="s">
        <v>203</v>
      </c>
      <c r="E75" t="s">
        <v>204</v>
      </c>
      <c r="F75" t="s">
        <v>205</v>
      </c>
      <c r="G75">
        <v>9535</v>
      </c>
      <c r="H75" s="3">
        <v>1624652070</v>
      </c>
      <c r="J75" s="3">
        <v>142168</v>
      </c>
      <c r="K75" s="3">
        <v>142763</v>
      </c>
      <c r="L75">
        <v>1</v>
      </c>
      <c r="M75">
        <v>1</v>
      </c>
      <c r="N75">
        <v>1</v>
      </c>
      <c r="O75" s="4">
        <v>142763</v>
      </c>
      <c r="P75" s="5">
        <v>0.3202989334063242</v>
      </c>
      <c r="Z75">
        <v>1</v>
      </c>
    </row>
    <row r="76" spans="1:27" ht="15">
      <c r="A76" s="2">
        <v>44351</v>
      </c>
      <c r="B76" t="s">
        <v>206</v>
      </c>
      <c r="C76" t="s">
        <v>207</v>
      </c>
      <c r="D76" t="s">
        <v>208</v>
      </c>
      <c r="E76" t="s">
        <v>209</v>
      </c>
      <c r="F76" t="s">
        <v>210</v>
      </c>
      <c r="G76">
        <v>8777</v>
      </c>
      <c r="H76" s="3">
        <v>318904709</v>
      </c>
      <c r="I76">
        <v>90</v>
      </c>
      <c r="J76" s="3">
        <v>5679</v>
      </c>
      <c r="K76" s="3">
        <v>5713</v>
      </c>
      <c r="L76">
        <v>1</v>
      </c>
      <c r="M76">
        <v>1</v>
      </c>
      <c r="N76">
        <v>1</v>
      </c>
      <c r="O76" s="4">
        <v>5713</v>
      </c>
      <c r="P76" s="5">
        <v>0.7182549660548152</v>
      </c>
      <c r="AA76">
        <v>1</v>
      </c>
    </row>
    <row r="77" spans="1:27" ht="15">
      <c r="A77" s="2">
        <v>44351</v>
      </c>
      <c r="B77" t="s">
        <v>206</v>
      </c>
      <c r="C77" t="s">
        <v>211</v>
      </c>
      <c r="D77" t="s">
        <v>212</v>
      </c>
      <c r="E77" t="s">
        <v>213</v>
      </c>
      <c r="F77" t="s">
        <v>214</v>
      </c>
      <c r="G77">
        <v>8771</v>
      </c>
      <c r="H77" s="3">
        <v>240071863</v>
      </c>
      <c r="J77" s="3">
        <v>4470</v>
      </c>
      <c r="K77" s="3">
        <v>4482</v>
      </c>
      <c r="L77">
        <v>1</v>
      </c>
      <c r="M77">
        <v>0.5</v>
      </c>
      <c r="N77">
        <v>1</v>
      </c>
      <c r="O77" s="4">
        <v>2241</v>
      </c>
      <c r="P77" s="5">
        <v>0.2817450339451848</v>
      </c>
      <c r="AA77">
        <v>0.5</v>
      </c>
    </row>
    <row r="78" spans="1:16" ht="15">
      <c r="A78" s="2">
        <v>44351</v>
      </c>
      <c r="B78" t="s">
        <v>215</v>
      </c>
      <c r="C78" t="s">
        <v>216</v>
      </c>
      <c r="D78" t="s">
        <v>217</v>
      </c>
      <c r="E78" t="s">
        <v>218</v>
      </c>
      <c r="F78" t="s">
        <v>219</v>
      </c>
      <c r="G78">
        <v>2727</v>
      </c>
      <c r="H78" s="3">
        <v>335404212</v>
      </c>
      <c r="I78">
        <v>95</v>
      </c>
      <c r="J78" s="3">
        <v>29463</v>
      </c>
      <c r="K78" s="3">
        <v>29800</v>
      </c>
      <c r="L78">
        <v>1</v>
      </c>
      <c r="M78">
        <v>1</v>
      </c>
      <c r="N78">
        <v>1</v>
      </c>
      <c r="O78" s="4">
        <v>29800</v>
      </c>
      <c r="P78" s="5">
        <v>0.6006853456964322</v>
      </c>
    </row>
    <row r="79" spans="1:16" ht="15">
      <c r="A79" s="2">
        <v>44351</v>
      </c>
      <c r="B79" t="s">
        <v>215</v>
      </c>
      <c r="C79" t="s">
        <v>220</v>
      </c>
      <c r="D79" t="s">
        <v>221</v>
      </c>
      <c r="E79">
        <v>1090</v>
      </c>
      <c r="F79" t="s">
        <v>222</v>
      </c>
      <c r="G79">
        <v>2727</v>
      </c>
      <c r="H79" s="3">
        <v>340274346</v>
      </c>
      <c r="I79">
        <v>95</v>
      </c>
      <c r="J79" s="3">
        <v>19723</v>
      </c>
      <c r="K79" s="3">
        <v>19810</v>
      </c>
      <c r="L79">
        <v>1</v>
      </c>
      <c r="M79">
        <v>1</v>
      </c>
      <c r="N79">
        <v>1</v>
      </c>
      <c r="O79" s="4">
        <v>19810</v>
      </c>
      <c r="P79" s="5">
        <v>0.39931465430356783</v>
      </c>
    </row>
    <row r="80" spans="1:28" ht="15">
      <c r="A80" s="2">
        <v>44351</v>
      </c>
      <c r="B80" t="s">
        <v>223</v>
      </c>
      <c r="C80" t="s">
        <v>82</v>
      </c>
      <c r="D80" t="s">
        <v>83</v>
      </c>
      <c r="E80" t="s">
        <v>84</v>
      </c>
      <c r="F80" t="s">
        <v>85</v>
      </c>
      <c r="G80">
        <v>2777</v>
      </c>
      <c r="H80" s="3">
        <v>173534676</v>
      </c>
      <c r="I80">
        <v>100</v>
      </c>
      <c r="J80" s="3">
        <v>369</v>
      </c>
      <c r="K80" s="3">
        <v>378</v>
      </c>
      <c r="L80">
        <v>1</v>
      </c>
      <c r="M80">
        <v>1</v>
      </c>
      <c r="N80">
        <v>1</v>
      </c>
      <c r="O80" s="4">
        <v>378</v>
      </c>
      <c r="P80" s="5">
        <v>0.057579384978922274</v>
      </c>
      <c r="AB80">
        <v>1</v>
      </c>
    </row>
    <row r="81" spans="1:28" ht="15">
      <c r="A81" s="2">
        <v>44351</v>
      </c>
      <c r="B81" t="s">
        <v>223</v>
      </c>
      <c r="C81" t="s">
        <v>86</v>
      </c>
      <c r="D81" t="s">
        <v>87</v>
      </c>
      <c r="E81" t="s">
        <v>88</v>
      </c>
      <c r="F81" t="s">
        <v>89</v>
      </c>
      <c r="G81">
        <v>2777</v>
      </c>
      <c r="H81" s="3">
        <v>58032164</v>
      </c>
      <c r="J81" s="3">
        <v>46899</v>
      </c>
      <c r="K81" s="3">
        <v>44221</v>
      </c>
      <c r="L81">
        <v>1</v>
      </c>
      <c r="M81">
        <v>0.1399075</v>
      </c>
      <c r="N81">
        <v>1</v>
      </c>
      <c r="O81" s="4">
        <v>6186.8495575</v>
      </c>
      <c r="P81" s="5">
        <v>0.9424206150210778</v>
      </c>
      <c r="AB81">
        <v>0.1399075</v>
      </c>
    </row>
    <row r="82" spans="1:16" ht="15">
      <c r="A82" s="2">
        <v>44351</v>
      </c>
      <c r="B82" t="s">
        <v>224</v>
      </c>
      <c r="C82" t="s">
        <v>184</v>
      </c>
      <c r="D82" t="s">
        <v>185</v>
      </c>
      <c r="E82" t="s">
        <v>186</v>
      </c>
      <c r="F82" t="s">
        <v>225</v>
      </c>
      <c r="G82">
        <v>1775</v>
      </c>
      <c r="H82" s="3">
        <v>2136185454</v>
      </c>
      <c r="I82">
        <v>100</v>
      </c>
      <c r="J82" s="3">
        <v>41343</v>
      </c>
      <c r="K82" s="3">
        <v>41413</v>
      </c>
      <c r="L82">
        <v>1</v>
      </c>
      <c r="M82">
        <v>1</v>
      </c>
      <c r="N82">
        <v>1</v>
      </c>
      <c r="O82" s="4">
        <v>41413</v>
      </c>
      <c r="P82" s="5">
        <v>0.92889666464796</v>
      </c>
    </row>
    <row r="83" spans="1:16" ht="15">
      <c r="A83" s="2">
        <v>44351</v>
      </c>
      <c r="B83" t="s">
        <v>224</v>
      </c>
      <c r="C83" t="s">
        <v>226</v>
      </c>
      <c r="D83" t="s">
        <v>227</v>
      </c>
      <c r="E83" t="s">
        <v>228</v>
      </c>
      <c r="F83" t="s">
        <v>229</v>
      </c>
      <c r="G83">
        <v>1775</v>
      </c>
      <c r="H83" s="3">
        <v>5323762901</v>
      </c>
      <c r="J83" s="3">
        <v>3189</v>
      </c>
      <c r="K83" s="3">
        <v>3170</v>
      </c>
      <c r="L83">
        <v>1</v>
      </c>
      <c r="M83">
        <v>1</v>
      </c>
      <c r="N83">
        <v>1</v>
      </c>
      <c r="O83" s="4">
        <v>3170</v>
      </c>
      <c r="P83" s="5">
        <v>0.07110333535204001</v>
      </c>
    </row>
    <row r="84" spans="1:16" ht="15">
      <c r="A84" s="2">
        <v>44351</v>
      </c>
      <c r="B84" t="s">
        <v>230</v>
      </c>
      <c r="C84" t="s">
        <v>231</v>
      </c>
      <c r="D84" t="s">
        <v>232</v>
      </c>
      <c r="E84">
        <v>1850</v>
      </c>
      <c r="F84" t="s">
        <v>233</v>
      </c>
      <c r="G84">
        <v>5377</v>
      </c>
      <c r="H84" s="3">
        <v>410561153</v>
      </c>
      <c r="I84">
        <v>37</v>
      </c>
      <c r="J84" s="3">
        <v>1130</v>
      </c>
      <c r="K84" s="3">
        <v>1146</v>
      </c>
      <c r="L84">
        <v>1</v>
      </c>
      <c r="M84">
        <v>1</v>
      </c>
      <c r="N84">
        <v>1</v>
      </c>
      <c r="O84" s="4">
        <v>1146</v>
      </c>
      <c r="P84" s="5">
        <v>0.7892561983471075</v>
      </c>
    </row>
    <row r="85" spans="1:16" ht="15">
      <c r="A85" s="2">
        <v>44351</v>
      </c>
      <c r="B85" t="s">
        <v>230</v>
      </c>
      <c r="C85" t="s">
        <v>234</v>
      </c>
      <c r="D85" t="s">
        <v>235</v>
      </c>
      <c r="E85" t="s">
        <v>236</v>
      </c>
      <c r="F85" t="s">
        <v>237</v>
      </c>
      <c r="G85">
        <v>5377</v>
      </c>
      <c r="H85" s="3">
        <v>447580089</v>
      </c>
      <c r="J85" s="3">
        <v>307</v>
      </c>
      <c r="K85" s="3">
        <v>306</v>
      </c>
      <c r="L85">
        <v>1</v>
      </c>
      <c r="M85">
        <v>1</v>
      </c>
      <c r="N85">
        <v>1</v>
      </c>
      <c r="O85" s="4">
        <v>306</v>
      </c>
      <c r="P85" s="5">
        <v>0.21074380165289255</v>
      </c>
    </row>
    <row r="86" spans="1:29" ht="15">
      <c r="A86" s="2">
        <v>44351</v>
      </c>
      <c r="B86" t="s">
        <v>238</v>
      </c>
      <c r="C86" t="s">
        <v>239</v>
      </c>
      <c r="D86" t="s">
        <v>240</v>
      </c>
      <c r="E86" t="s">
        <v>241</v>
      </c>
      <c r="F86" t="s">
        <v>242</v>
      </c>
      <c r="G86">
        <v>1775</v>
      </c>
      <c r="H86" s="3">
        <v>14586200066</v>
      </c>
      <c r="I86">
        <v>3</v>
      </c>
      <c r="J86" s="3">
        <v>6252</v>
      </c>
      <c r="K86" s="3">
        <v>6307</v>
      </c>
      <c r="L86">
        <v>1</v>
      </c>
      <c r="M86">
        <v>1</v>
      </c>
      <c r="N86">
        <v>1</v>
      </c>
      <c r="O86" s="4">
        <v>6307</v>
      </c>
      <c r="P86" s="5">
        <v>0.9888819948246227</v>
      </c>
      <c r="AC86">
        <v>1</v>
      </c>
    </row>
    <row r="87" spans="1:29" ht="15">
      <c r="A87" s="2">
        <v>44351</v>
      </c>
      <c r="B87" t="s">
        <v>238</v>
      </c>
      <c r="C87" t="s">
        <v>243</v>
      </c>
      <c r="D87" t="s">
        <v>244</v>
      </c>
      <c r="E87" t="s">
        <v>245</v>
      </c>
      <c r="F87" t="s">
        <v>246</v>
      </c>
      <c r="G87">
        <v>1779</v>
      </c>
      <c r="H87" s="3">
        <v>2954975358</v>
      </c>
      <c r="J87" s="3">
        <v>6570</v>
      </c>
      <c r="K87" s="3">
        <v>6571</v>
      </c>
      <c r="L87">
        <v>1</v>
      </c>
      <c r="M87">
        <v>0.0107913</v>
      </c>
      <c r="N87">
        <v>1</v>
      </c>
      <c r="O87" s="4">
        <v>70.9096323</v>
      </c>
      <c r="P87" s="5">
        <v>0.011118005175377279</v>
      </c>
      <c r="AC87">
        <v>0.0107913</v>
      </c>
    </row>
    <row r="88" spans="1:30" ht="15">
      <c r="A88" s="2">
        <v>44351</v>
      </c>
      <c r="B88" t="s">
        <v>247</v>
      </c>
      <c r="C88" t="s">
        <v>248</v>
      </c>
      <c r="D88" t="s">
        <v>249</v>
      </c>
      <c r="E88" t="s">
        <v>250</v>
      </c>
      <c r="F88" t="s">
        <v>251</v>
      </c>
      <c r="G88">
        <v>2777</v>
      </c>
      <c r="H88" s="3">
        <v>201971450</v>
      </c>
      <c r="I88">
        <v>83</v>
      </c>
      <c r="J88" s="3">
        <v>4950</v>
      </c>
      <c r="K88" s="3">
        <v>4873</v>
      </c>
      <c r="L88">
        <v>1</v>
      </c>
      <c r="M88">
        <v>1</v>
      </c>
      <c r="N88">
        <v>1</v>
      </c>
      <c r="O88" s="4">
        <v>4873</v>
      </c>
      <c r="P88" s="5">
        <v>0.33929814789026597</v>
      </c>
      <c r="AD88">
        <v>1</v>
      </c>
    </row>
    <row r="89" spans="1:30" ht="15">
      <c r="A89" s="2">
        <v>44351</v>
      </c>
      <c r="B89" t="s">
        <v>247</v>
      </c>
      <c r="C89" t="s">
        <v>252</v>
      </c>
      <c r="D89" t="s">
        <v>253</v>
      </c>
      <c r="E89" t="s">
        <v>254</v>
      </c>
      <c r="F89" t="s">
        <v>255</v>
      </c>
      <c r="G89">
        <v>5379</v>
      </c>
      <c r="H89" s="3">
        <v>201971450</v>
      </c>
      <c r="J89" s="3">
        <v>9448</v>
      </c>
      <c r="K89" s="3">
        <v>9489</v>
      </c>
      <c r="L89">
        <v>1</v>
      </c>
      <c r="M89">
        <v>1</v>
      </c>
      <c r="N89">
        <v>1</v>
      </c>
      <c r="O89" s="4">
        <v>9489</v>
      </c>
      <c r="P89" s="5">
        <v>0.660701852109734</v>
      </c>
      <c r="AD89">
        <v>1</v>
      </c>
    </row>
    <row r="90" spans="1:31" ht="15">
      <c r="A90" s="2">
        <v>44351</v>
      </c>
      <c r="B90" t="s">
        <v>256</v>
      </c>
      <c r="C90" t="s">
        <v>257</v>
      </c>
      <c r="D90" t="s">
        <v>258</v>
      </c>
      <c r="E90" t="s">
        <v>259</v>
      </c>
      <c r="F90" t="s">
        <v>260</v>
      </c>
      <c r="G90">
        <v>5553</v>
      </c>
      <c r="H90" s="3">
        <v>442512678</v>
      </c>
      <c r="J90" s="3">
        <v>13803</v>
      </c>
      <c r="K90" s="3">
        <v>13732</v>
      </c>
      <c r="L90">
        <v>1</v>
      </c>
      <c r="M90">
        <v>1</v>
      </c>
      <c r="N90">
        <v>1</v>
      </c>
      <c r="O90" s="4">
        <v>13732</v>
      </c>
      <c r="P90" s="5">
        <v>0.02988790945695941</v>
      </c>
      <c r="AE90">
        <v>1</v>
      </c>
    </row>
    <row r="91" spans="1:31" ht="15">
      <c r="A91" s="2">
        <v>44351</v>
      </c>
      <c r="B91" t="s">
        <v>256</v>
      </c>
      <c r="C91" t="s">
        <v>196</v>
      </c>
      <c r="D91" t="s">
        <v>197</v>
      </c>
      <c r="E91" t="s">
        <v>198</v>
      </c>
      <c r="F91" t="s">
        <v>199</v>
      </c>
      <c r="G91">
        <v>5553</v>
      </c>
      <c r="H91" s="3">
        <v>435511058</v>
      </c>
      <c r="I91">
        <v>98</v>
      </c>
      <c r="J91" s="3">
        <v>301971</v>
      </c>
      <c r="K91" s="3">
        <v>302955</v>
      </c>
      <c r="L91">
        <v>1</v>
      </c>
      <c r="M91">
        <v>1</v>
      </c>
      <c r="N91">
        <v>1</v>
      </c>
      <c r="O91" s="4">
        <v>302955</v>
      </c>
      <c r="P91" s="5">
        <v>0.6593862226575253</v>
      </c>
      <c r="AE91">
        <v>1</v>
      </c>
    </row>
    <row r="92" spans="1:31" ht="15">
      <c r="A92" s="2">
        <v>44351</v>
      </c>
      <c r="B92" t="s">
        <v>256</v>
      </c>
      <c r="C92" t="s">
        <v>202</v>
      </c>
      <c r="D92" t="s">
        <v>203</v>
      </c>
      <c r="E92" t="s">
        <v>204</v>
      </c>
      <c r="F92" t="s">
        <v>205</v>
      </c>
      <c r="G92">
        <v>9535</v>
      </c>
      <c r="H92" s="3">
        <v>1624652070</v>
      </c>
      <c r="J92" s="3">
        <v>142168</v>
      </c>
      <c r="K92" s="3">
        <v>142763</v>
      </c>
      <c r="L92">
        <v>1</v>
      </c>
      <c r="M92">
        <v>1</v>
      </c>
      <c r="N92">
        <v>1</v>
      </c>
      <c r="O92" s="4">
        <v>142763</v>
      </c>
      <c r="P92" s="5">
        <v>0.3107258678855153</v>
      </c>
      <c r="AE92">
        <v>1</v>
      </c>
    </row>
    <row r="93" spans="1:32" ht="15">
      <c r="A93" s="2">
        <v>44351</v>
      </c>
      <c r="B93" t="s">
        <v>261</v>
      </c>
      <c r="C93" t="s">
        <v>257</v>
      </c>
      <c r="D93" t="s">
        <v>258</v>
      </c>
      <c r="E93" t="s">
        <v>259</v>
      </c>
      <c r="F93" t="s">
        <v>260</v>
      </c>
      <c r="G93">
        <v>5553</v>
      </c>
      <c r="H93" s="3">
        <v>438837468</v>
      </c>
      <c r="J93" s="3">
        <v>13803</v>
      </c>
      <c r="K93" s="3">
        <v>13732</v>
      </c>
      <c r="L93">
        <v>1</v>
      </c>
      <c r="M93">
        <v>1</v>
      </c>
      <c r="N93">
        <v>1</v>
      </c>
      <c r="O93" s="4">
        <v>13732</v>
      </c>
      <c r="P93" s="5">
        <v>0.043361426266313424</v>
      </c>
      <c r="AF93">
        <v>1</v>
      </c>
    </row>
    <row r="94" spans="1:32" ht="15">
      <c r="A94" s="2">
        <v>44351</v>
      </c>
      <c r="B94" t="s">
        <v>261</v>
      </c>
      <c r="C94" t="s">
        <v>196</v>
      </c>
      <c r="D94" t="s">
        <v>197</v>
      </c>
      <c r="E94" t="s">
        <v>198</v>
      </c>
      <c r="F94" t="s">
        <v>199</v>
      </c>
      <c r="G94">
        <v>9535</v>
      </c>
      <c r="H94" s="3">
        <v>438656059</v>
      </c>
      <c r="I94">
        <v>98</v>
      </c>
      <c r="J94" s="3">
        <v>301971</v>
      </c>
      <c r="K94" s="3">
        <v>302955</v>
      </c>
      <c r="L94">
        <v>1</v>
      </c>
      <c r="M94">
        <v>1</v>
      </c>
      <c r="N94">
        <v>1</v>
      </c>
      <c r="O94" s="4">
        <v>302955</v>
      </c>
      <c r="P94" s="5">
        <v>0.9566385737336865</v>
      </c>
      <c r="AF94">
        <v>1</v>
      </c>
    </row>
    <row r="95" spans="1:33" ht="15">
      <c r="A95" s="2">
        <v>44351</v>
      </c>
      <c r="B95" t="s">
        <v>262</v>
      </c>
      <c r="C95" t="s">
        <v>257</v>
      </c>
      <c r="D95" t="s">
        <v>258</v>
      </c>
      <c r="E95" t="s">
        <v>259</v>
      </c>
      <c r="F95" t="s">
        <v>260</v>
      </c>
      <c r="G95">
        <v>5553</v>
      </c>
      <c r="H95" s="3">
        <v>442512678</v>
      </c>
      <c r="J95" s="3">
        <v>13803</v>
      </c>
      <c r="K95" s="3">
        <v>13732</v>
      </c>
      <c r="L95">
        <v>1</v>
      </c>
      <c r="M95">
        <v>1</v>
      </c>
      <c r="N95">
        <v>1</v>
      </c>
      <c r="O95" s="4">
        <v>13732</v>
      </c>
      <c r="P95" s="5">
        <v>0.029882735350276027</v>
      </c>
      <c r="AG95">
        <v>1</v>
      </c>
    </row>
    <row r="96" spans="1:33" ht="15">
      <c r="A96" s="2">
        <v>44351</v>
      </c>
      <c r="B96" t="s">
        <v>262</v>
      </c>
      <c r="C96" t="s">
        <v>196</v>
      </c>
      <c r="D96" t="s">
        <v>197</v>
      </c>
      <c r="E96" t="s">
        <v>198</v>
      </c>
      <c r="F96" t="s">
        <v>199</v>
      </c>
      <c r="G96">
        <v>9535</v>
      </c>
      <c r="H96" s="3">
        <v>435493600</v>
      </c>
      <c r="I96">
        <v>98</v>
      </c>
      <c r="J96" s="3">
        <v>301971</v>
      </c>
      <c r="K96" s="3">
        <v>302955</v>
      </c>
      <c r="L96">
        <v>1</v>
      </c>
      <c r="M96">
        <v>1</v>
      </c>
      <c r="N96">
        <v>1</v>
      </c>
      <c r="O96" s="4">
        <v>302955</v>
      </c>
      <c r="P96" s="5">
        <v>0.6592720716605647</v>
      </c>
      <c r="AG96">
        <v>1</v>
      </c>
    </row>
    <row r="97" spans="1:33" ht="15">
      <c r="A97" s="2">
        <v>44351</v>
      </c>
      <c r="B97" t="s">
        <v>262</v>
      </c>
      <c r="C97" t="s">
        <v>263</v>
      </c>
      <c r="D97" t="s">
        <v>264</v>
      </c>
      <c r="E97" t="s">
        <v>265</v>
      </c>
      <c r="F97" t="s">
        <v>266</v>
      </c>
      <c r="G97">
        <v>2791</v>
      </c>
      <c r="H97" s="3">
        <v>346656348</v>
      </c>
      <c r="I97">
        <v>24</v>
      </c>
      <c r="J97" s="3">
        <v>230</v>
      </c>
      <c r="K97" s="3">
        <v>230</v>
      </c>
      <c r="L97">
        <v>1</v>
      </c>
      <c r="M97">
        <v>0.34588</v>
      </c>
      <c r="N97">
        <v>1</v>
      </c>
      <c r="O97" s="4">
        <v>79.5524</v>
      </c>
      <c r="P97" s="5">
        <v>0.0001731170489134357</v>
      </c>
      <c r="AG97">
        <v>0.34588</v>
      </c>
    </row>
    <row r="98" spans="1:33" ht="15">
      <c r="A98" s="2">
        <v>44351</v>
      </c>
      <c r="B98" t="s">
        <v>262</v>
      </c>
      <c r="C98" t="s">
        <v>202</v>
      </c>
      <c r="D98" t="s">
        <v>203</v>
      </c>
      <c r="E98" t="s">
        <v>204</v>
      </c>
      <c r="F98" t="s">
        <v>205</v>
      </c>
      <c r="G98">
        <v>9535</v>
      </c>
      <c r="H98" s="3">
        <v>1624652070</v>
      </c>
      <c r="J98" s="3">
        <v>142168</v>
      </c>
      <c r="K98" s="3">
        <v>142763</v>
      </c>
      <c r="L98">
        <v>1</v>
      </c>
      <c r="M98">
        <v>1</v>
      </c>
      <c r="N98">
        <v>1</v>
      </c>
      <c r="O98" s="4">
        <v>142763</v>
      </c>
      <c r="P98" s="5">
        <v>0.3106720759402459</v>
      </c>
      <c r="AG98">
        <v>1</v>
      </c>
    </row>
    <row r="99" spans="1:34" ht="15">
      <c r="A99" s="2">
        <v>44351</v>
      </c>
      <c r="B99" t="s">
        <v>267</v>
      </c>
      <c r="C99" t="s">
        <v>268</v>
      </c>
      <c r="D99" t="s">
        <v>269</v>
      </c>
      <c r="E99" t="s">
        <v>270</v>
      </c>
      <c r="F99" t="s">
        <v>271</v>
      </c>
      <c r="G99">
        <v>8355</v>
      </c>
      <c r="H99" s="3">
        <v>500239303</v>
      </c>
      <c r="I99">
        <v>43</v>
      </c>
      <c r="J99" s="3">
        <v>16803</v>
      </c>
      <c r="K99" s="3">
        <v>16638</v>
      </c>
      <c r="L99">
        <v>1</v>
      </c>
      <c r="M99">
        <v>0.0321176</v>
      </c>
      <c r="N99">
        <v>1</v>
      </c>
      <c r="O99" s="4">
        <v>534.3726288</v>
      </c>
      <c r="P99" s="5">
        <v>0.2741254395928143</v>
      </c>
      <c r="AH99">
        <v>0.0321176</v>
      </c>
    </row>
    <row r="100" spans="1:34" ht="15">
      <c r="A100" s="2">
        <v>44351</v>
      </c>
      <c r="B100" t="s">
        <v>267</v>
      </c>
      <c r="C100" t="s">
        <v>272</v>
      </c>
      <c r="D100" t="s">
        <v>273</v>
      </c>
      <c r="E100" t="s">
        <v>274</v>
      </c>
      <c r="F100" t="s">
        <v>275</v>
      </c>
      <c r="G100">
        <v>8575</v>
      </c>
      <c r="H100" s="3">
        <v>4942048355</v>
      </c>
      <c r="I100">
        <v>0</v>
      </c>
      <c r="J100" s="3">
        <v>1433</v>
      </c>
      <c r="K100" s="3">
        <v>1415</v>
      </c>
      <c r="L100">
        <v>1</v>
      </c>
      <c r="M100">
        <v>1</v>
      </c>
      <c r="N100">
        <v>1</v>
      </c>
      <c r="O100" s="4">
        <v>1415</v>
      </c>
      <c r="P100" s="5">
        <v>0.7258745604071857</v>
      </c>
      <c r="AH100">
        <v>1</v>
      </c>
    </row>
    <row r="101" spans="1:35" ht="15">
      <c r="A101" s="2">
        <v>44351</v>
      </c>
      <c r="B101" t="s">
        <v>276</v>
      </c>
      <c r="C101" t="s">
        <v>272</v>
      </c>
      <c r="D101" t="s">
        <v>273</v>
      </c>
      <c r="E101" t="s">
        <v>274</v>
      </c>
      <c r="F101" t="s">
        <v>275</v>
      </c>
      <c r="G101">
        <v>8575</v>
      </c>
      <c r="H101" s="3">
        <v>4708553649</v>
      </c>
      <c r="J101" s="3">
        <v>1433</v>
      </c>
      <c r="K101" s="3">
        <v>1415</v>
      </c>
      <c r="L101">
        <v>1</v>
      </c>
      <c r="M101">
        <v>1</v>
      </c>
      <c r="N101">
        <v>1</v>
      </c>
      <c r="O101" s="4">
        <v>1415</v>
      </c>
      <c r="P101" s="5">
        <v>0.5871369294605812</v>
      </c>
      <c r="AI101">
        <v>1</v>
      </c>
    </row>
    <row r="102" spans="1:35" ht="15">
      <c r="A102" s="2">
        <v>44351</v>
      </c>
      <c r="B102" t="s">
        <v>276</v>
      </c>
      <c r="C102" t="s">
        <v>277</v>
      </c>
      <c r="D102" t="s">
        <v>278</v>
      </c>
      <c r="E102" t="s">
        <v>279</v>
      </c>
      <c r="F102" t="s">
        <v>280</v>
      </c>
      <c r="G102">
        <v>8771</v>
      </c>
      <c r="H102" s="3">
        <v>1737967882</v>
      </c>
      <c r="J102" s="3">
        <v>2980</v>
      </c>
      <c r="K102" s="3">
        <v>2985</v>
      </c>
      <c r="L102">
        <v>1</v>
      </c>
      <c r="M102">
        <v>0.333333333333333</v>
      </c>
      <c r="N102">
        <v>1</v>
      </c>
      <c r="O102" s="4">
        <v>994.999999999999</v>
      </c>
      <c r="P102" s="5">
        <v>0.41286307053941884</v>
      </c>
      <c r="AI102">
        <v>0.333333333333333</v>
      </c>
    </row>
    <row r="103" spans="1:36" ht="15">
      <c r="A103" s="2">
        <v>44351</v>
      </c>
      <c r="B103" t="s">
        <v>281</v>
      </c>
      <c r="C103" t="s">
        <v>282</v>
      </c>
      <c r="D103" t="s">
        <v>283</v>
      </c>
      <c r="E103" t="s">
        <v>284</v>
      </c>
      <c r="F103" t="s">
        <v>285</v>
      </c>
      <c r="G103">
        <v>8771</v>
      </c>
      <c r="H103" s="3">
        <v>226065696</v>
      </c>
      <c r="I103">
        <v>75</v>
      </c>
      <c r="J103" s="3">
        <v>2105</v>
      </c>
      <c r="K103" s="3">
        <v>2105</v>
      </c>
      <c r="L103">
        <v>1</v>
      </c>
      <c r="M103">
        <v>1</v>
      </c>
      <c r="N103">
        <v>1</v>
      </c>
      <c r="O103" s="4">
        <v>2105</v>
      </c>
      <c r="P103" s="5">
        <v>0.843687374749499</v>
      </c>
      <c r="AJ103">
        <v>1</v>
      </c>
    </row>
    <row r="104" spans="1:36" ht="15">
      <c r="A104" s="2">
        <v>44351</v>
      </c>
      <c r="B104" t="s">
        <v>281</v>
      </c>
      <c r="C104" t="s">
        <v>286</v>
      </c>
      <c r="D104" t="s">
        <v>287</v>
      </c>
      <c r="E104" t="s">
        <v>288</v>
      </c>
      <c r="F104" t="s">
        <v>289</v>
      </c>
      <c r="H104" s="3">
        <v>1</v>
      </c>
      <c r="I104">
        <v>1</v>
      </c>
      <c r="J104" s="3">
        <v>390</v>
      </c>
      <c r="K104" s="3">
        <v>390</v>
      </c>
      <c r="L104">
        <v>1</v>
      </c>
      <c r="M104">
        <v>1</v>
      </c>
      <c r="N104">
        <v>1</v>
      </c>
      <c r="O104" s="4">
        <v>390</v>
      </c>
      <c r="P104" s="5">
        <v>0.156312625250501</v>
      </c>
      <c r="AJ104">
        <v>1</v>
      </c>
    </row>
    <row r="105" spans="1:37" ht="15">
      <c r="A105" s="2">
        <v>44351</v>
      </c>
      <c r="B105" t="s">
        <v>290</v>
      </c>
      <c r="C105" t="s">
        <v>291</v>
      </c>
      <c r="D105" t="s">
        <v>292</v>
      </c>
      <c r="E105" t="s">
        <v>293</v>
      </c>
      <c r="F105" t="s">
        <v>294</v>
      </c>
      <c r="G105">
        <v>5753</v>
      </c>
      <c r="H105" s="3">
        <v>1060895712</v>
      </c>
      <c r="J105" s="3">
        <v>250</v>
      </c>
      <c r="K105" s="3">
        <v>250</v>
      </c>
      <c r="L105">
        <v>1</v>
      </c>
      <c r="M105">
        <v>1</v>
      </c>
      <c r="N105">
        <v>1</v>
      </c>
      <c r="O105" s="4">
        <v>250</v>
      </c>
      <c r="P105" s="5">
        <v>0.22123893805309736</v>
      </c>
      <c r="AK105">
        <v>1</v>
      </c>
    </row>
    <row r="106" spans="1:37" ht="15">
      <c r="A106" s="2">
        <v>44351</v>
      </c>
      <c r="B106" t="s">
        <v>290</v>
      </c>
      <c r="C106" t="s">
        <v>295</v>
      </c>
      <c r="D106" t="s">
        <v>296</v>
      </c>
      <c r="E106" t="s">
        <v>297</v>
      </c>
      <c r="F106" t="s">
        <v>298</v>
      </c>
      <c r="G106">
        <v>5752</v>
      </c>
      <c r="H106" s="3">
        <v>1060895712</v>
      </c>
      <c r="I106">
        <v>49</v>
      </c>
      <c r="J106" s="3">
        <v>879</v>
      </c>
      <c r="K106" s="3">
        <v>880</v>
      </c>
      <c r="L106">
        <v>1</v>
      </c>
      <c r="M106">
        <v>1</v>
      </c>
      <c r="N106">
        <v>1</v>
      </c>
      <c r="O106" s="4">
        <v>880</v>
      </c>
      <c r="P106" s="5">
        <v>0.7787610619469026</v>
      </c>
      <c r="AK106">
        <v>1</v>
      </c>
    </row>
    <row r="107" spans="1:38" ht="15">
      <c r="A107" s="2">
        <v>44351</v>
      </c>
      <c r="B107" t="s">
        <v>299</v>
      </c>
      <c r="C107" t="s">
        <v>300</v>
      </c>
      <c r="D107" t="s">
        <v>301</v>
      </c>
      <c r="E107" t="s">
        <v>302</v>
      </c>
      <c r="F107" t="s">
        <v>303</v>
      </c>
      <c r="G107">
        <v>3573</v>
      </c>
      <c r="H107" s="3">
        <v>135526154</v>
      </c>
      <c r="I107">
        <v>25</v>
      </c>
      <c r="J107" s="3">
        <v>7058</v>
      </c>
      <c r="K107" s="3">
        <v>6886</v>
      </c>
      <c r="L107">
        <v>1</v>
      </c>
      <c r="M107">
        <v>0.2586927</v>
      </c>
      <c r="N107">
        <v>1</v>
      </c>
      <c r="O107" s="4">
        <v>1781.3579322</v>
      </c>
      <c r="P107" s="5">
        <v>0.07360874319258719</v>
      </c>
      <c r="AL107">
        <v>0.2586927</v>
      </c>
    </row>
    <row r="108" spans="1:38" ht="15">
      <c r="A108" s="2">
        <v>44351</v>
      </c>
      <c r="B108" t="s">
        <v>299</v>
      </c>
      <c r="C108" t="s">
        <v>304</v>
      </c>
      <c r="D108" t="s">
        <v>305</v>
      </c>
      <c r="E108">
        <v>1052</v>
      </c>
      <c r="F108" t="s">
        <v>306</v>
      </c>
      <c r="G108">
        <v>3577</v>
      </c>
      <c r="H108" s="3">
        <v>189818926</v>
      </c>
      <c r="I108">
        <v>84</v>
      </c>
      <c r="J108" s="3">
        <v>22634</v>
      </c>
      <c r="K108" s="3">
        <v>22419</v>
      </c>
      <c r="L108">
        <v>1</v>
      </c>
      <c r="M108">
        <v>1</v>
      </c>
      <c r="N108">
        <v>1</v>
      </c>
      <c r="O108" s="4">
        <v>22419</v>
      </c>
      <c r="P108" s="5">
        <v>0.9263912568074127</v>
      </c>
      <c r="AL108">
        <v>1</v>
      </c>
    </row>
    <row r="109" spans="1:40" ht="15">
      <c r="A109" s="2">
        <v>44351</v>
      </c>
      <c r="B109" t="s">
        <v>307</v>
      </c>
      <c r="C109" t="s">
        <v>308</v>
      </c>
      <c r="D109" t="s">
        <v>309</v>
      </c>
      <c r="E109" t="s">
        <v>310</v>
      </c>
      <c r="F109" t="s">
        <v>311</v>
      </c>
      <c r="G109">
        <v>1775</v>
      </c>
      <c r="H109" s="3">
        <v>224413161</v>
      </c>
      <c r="I109">
        <v>46</v>
      </c>
      <c r="J109" s="3">
        <v>26083</v>
      </c>
      <c r="K109" s="3">
        <v>26370</v>
      </c>
      <c r="L109">
        <v>1</v>
      </c>
      <c r="M109">
        <v>1055778.5698</v>
      </c>
      <c r="N109">
        <v>1</v>
      </c>
      <c r="O109" s="4">
        <v>27840880885.626</v>
      </c>
      <c r="P109" s="5">
        <v>0.0521956933681033</v>
      </c>
      <c r="AN109">
        <v>1055778.5698</v>
      </c>
    </row>
    <row r="110" spans="1:40" ht="15">
      <c r="A110" s="2">
        <v>44351</v>
      </c>
      <c r="B110" t="s">
        <v>307</v>
      </c>
      <c r="C110" t="s">
        <v>312</v>
      </c>
      <c r="D110" t="s">
        <v>313</v>
      </c>
      <c r="E110" t="s">
        <v>314</v>
      </c>
      <c r="F110" t="s">
        <v>315</v>
      </c>
      <c r="G110">
        <v>3577</v>
      </c>
      <c r="H110" s="3">
        <v>336504469</v>
      </c>
      <c r="I110">
        <v>93</v>
      </c>
      <c r="J110" s="3">
        <v>7565</v>
      </c>
      <c r="K110" s="3">
        <v>7460</v>
      </c>
      <c r="L110">
        <v>1</v>
      </c>
      <c r="M110">
        <v>3284558.84878749</v>
      </c>
      <c r="N110">
        <v>1</v>
      </c>
      <c r="O110" s="4">
        <v>24502809011.954674</v>
      </c>
      <c r="P110" s="5">
        <v>0.04593752299358783</v>
      </c>
      <c r="AN110">
        <v>3284558.84878749</v>
      </c>
    </row>
    <row r="111" spans="1:40" ht="15">
      <c r="A111" s="2">
        <v>44351</v>
      </c>
      <c r="B111" t="s">
        <v>307</v>
      </c>
      <c r="C111" t="s">
        <v>133</v>
      </c>
      <c r="D111" t="s">
        <v>134</v>
      </c>
      <c r="E111" t="s">
        <v>135</v>
      </c>
      <c r="F111" t="s">
        <v>136</v>
      </c>
      <c r="G111">
        <v>8674</v>
      </c>
      <c r="H111" s="3">
        <v>1191595172</v>
      </c>
      <c r="I111">
        <v>97</v>
      </c>
      <c r="J111" s="3">
        <v>1402</v>
      </c>
      <c r="K111" s="3">
        <v>1428</v>
      </c>
      <c r="L111">
        <v>1</v>
      </c>
      <c r="M111">
        <v>11721721.5878045</v>
      </c>
      <c r="N111">
        <v>1</v>
      </c>
      <c r="O111" s="4">
        <v>16738618427.384827</v>
      </c>
      <c r="P111" s="5">
        <v>0.0313813272802204</v>
      </c>
      <c r="AN111">
        <v>11721721.5878045</v>
      </c>
    </row>
    <row r="112" spans="1:40" ht="15">
      <c r="A112" s="2">
        <v>44351</v>
      </c>
      <c r="B112" t="s">
        <v>307</v>
      </c>
      <c r="C112" t="s">
        <v>316</v>
      </c>
      <c r="D112" t="s">
        <v>317</v>
      </c>
      <c r="E112" t="s">
        <v>318</v>
      </c>
      <c r="F112" t="s">
        <v>319</v>
      </c>
      <c r="G112">
        <v>8674</v>
      </c>
      <c r="H112" s="3">
        <v>1093213028</v>
      </c>
      <c r="I112">
        <v>70</v>
      </c>
      <c r="J112" s="3">
        <v>325</v>
      </c>
      <c r="K112" s="3">
        <v>320</v>
      </c>
      <c r="L112">
        <v>1</v>
      </c>
      <c r="M112">
        <v>8709517.12363235</v>
      </c>
      <c r="N112">
        <v>1</v>
      </c>
      <c r="O112" s="4">
        <v>2787045479.5623517</v>
      </c>
      <c r="P112" s="5">
        <v>0.005225113812016656</v>
      </c>
      <c r="AN112">
        <v>8709517.12363235</v>
      </c>
    </row>
    <row r="113" spans="1:40" ht="15">
      <c r="A113" s="2">
        <v>44351</v>
      </c>
      <c r="B113" t="s">
        <v>307</v>
      </c>
      <c r="C113" t="s">
        <v>320</v>
      </c>
      <c r="D113" t="s">
        <v>321</v>
      </c>
      <c r="E113" t="s">
        <v>322</v>
      </c>
      <c r="F113" t="s">
        <v>323</v>
      </c>
      <c r="G113">
        <v>1777</v>
      </c>
      <c r="H113" s="3">
        <v>616052197</v>
      </c>
      <c r="I113">
        <v>86</v>
      </c>
      <c r="J113" s="3">
        <v>6868</v>
      </c>
      <c r="K113" s="3">
        <v>6790</v>
      </c>
      <c r="L113">
        <v>1</v>
      </c>
      <c r="M113">
        <v>3925003.21609726</v>
      </c>
      <c r="N113">
        <v>1</v>
      </c>
      <c r="O113" s="4">
        <v>26650771837.300396</v>
      </c>
      <c r="P113" s="5">
        <v>0.049964493600531304</v>
      </c>
      <c r="AN113">
        <v>3925003.21609726</v>
      </c>
    </row>
    <row r="114" spans="1:40" ht="15">
      <c r="A114" s="2">
        <v>44351</v>
      </c>
      <c r="B114" t="s">
        <v>307</v>
      </c>
      <c r="C114" t="s">
        <v>207</v>
      </c>
      <c r="D114" t="s">
        <v>208</v>
      </c>
      <c r="E114" t="s">
        <v>209</v>
      </c>
      <c r="F114" t="s">
        <v>210</v>
      </c>
      <c r="G114">
        <v>8775</v>
      </c>
      <c r="H114" s="3">
        <v>318904709</v>
      </c>
      <c r="I114">
        <v>90</v>
      </c>
      <c r="J114" s="3">
        <v>5679</v>
      </c>
      <c r="K114" s="3">
        <v>5713</v>
      </c>
      <c r="L114">
        <v>1</v>
      </c>
      <c r="M114">
        <v>2847819.01947953</v>
      </c>
      <c r="N114">
        <v>1</v>
      </c>
      <c r="O114" s="4">
        <v>16269590058.286554</v>
      </c>
      <c r="P114" s="5">
        <v>0.03050199946602633</v>
      </c>
      <c r="AN114">
        <v>2847819.01947953</v>
      </c>
    </row>
    <row r="115" spans="1:40" ht="15">
      <c r="A115" s="2">
        <v>44351</v>
      </c>
      <c r="B115" t="s">
        <v>307</v>
      </c>
      <c r="C115" t="s">
        <v>101</v>
      </c>
      <c r="D115" t="s">
        <v>102</v>
      </c>
      <c r="E115" t="s">
        <v>103</v>
      </c>
      <c r="F115" t="s">
        <v>104</v>
      </c>
      <c r="G115">
        <v>8775</v>
      </c>
      <c r="H115" s="3">
        <v>696082618</v>
      </c>
      <c r="I115">
        <v>96</v>
      </c>
      <c r="J115" s="3">
        <v>5910</v>
      </c>
      <c r="K115" s="3">
        <v>5968</v>
      </c>
      <c r="L115">
        <v>1</v>
      </c>
      <c r="M115">
        <v>3538811.56771147</v>
      </c>
      <c r="N115">
        <v>1</v>
      </c>
      <c r="O115" s="4">
        <v>21119627436.102055</v>
      </c>
      <c r="P115" s="5">
        <v>0.03959478158151598</v>
      </c>
      <c r="AN115">
        <v>3538811.56771147</v>
      </c>
    </row>
    <row r="116" spans="1:40" ht="15">
      <c r="A116" s="2">
        <v>44351</v>
      </c>
      <c r="B116" t="s">
        <v>307</v>
      </c>
      <c r="C116" t="s">
        <v>324</v>
      </c>
      <c r="D116" t="s">
        <v>325</v>
      </c>
      <c r="E116" t="s">
        <v>326</v>
      </c>
      <c r="F116" t="s">
        <v>327</v>
      </c>
      <c r="G116">
        <v>1757</v>
      </c>
      <c r="H116" s="3">
        <v>322085974</v>
      </c>
      <c r="I116">
        <v>18</v>
      </c>
      <c r="J116" s="3">
        <v>63336</v>
      </c>
      <c r="K116" s="3">
        <v>63559</v>
      </c>
      <c r="L116">
        <v>1</v>
      </c>
      <c r="M116">
        <v>540828.762934853</v>
      </c>
      <c r="N116">
        <v>1</v>
      </c>
      <c r="O116" s="4">
        <v>34374535343.37632</v>
      </c>
      <c r="P116" s="5">
        <v>0.06444489719361685</v>
      </c>
      <c r="AN116">
        <v>540828.762934853</v>
      </c>
    </row>
    <row r="117" spans="1:40" ht="15">
      <c r="A117" s="2">
        <v>44351</v>
      </c>
      <c r="B117" t="s">
        <v>307</v>
      </c>
      <c r="C117" t="s">
        <v>328</v>
      </c>
      <c r="D117" t="s">
        <v>329</v>
      </c>
      <c r="E117" t="s">
        <v>330</v>
      </c>
      <c r="F117" t="s">
        <v>331</v>
      </c>
      <c r="G117">
        <v>4533</v>
      </c>
      <c r="H117" s="3">
        <v>1467349162</v>
      </c>
      <c r="I117">
        <v>94</v>
      </c>
      <c r="J117" s="3">
        <v>2267</v>
      </c>
      <c r="K117" s="3">
        <v>2325</v>
      </c>
      <c r="L117">
        <v>1</v>
      </c>
      <c r="M117">
        <v>13734388.15632</v>
      </c>
      <c r="N117">
        <v>1</v>
      </c>
      <c r="O117" s="4">
        <v>31932452463.444</v>
      </c>
      <c r="P117" s="5">
        <v>0.05986651442964864</v>
      </c>
      <c r="AN117">
        <v>13734388.15632</v>
      </c>
    </row>
    <row r="118" spans="1:40" ht="15">
      <c r="A118" s="2">
        <v>44351</v>
      </c>
      <c r="B118" t="s">
        <v>307</v>
      </c>
      <c r="C118" t="s">
        <v>332</v>
      </c>
      <c r="D118" t="s">
        <v>333</v>
      </c>
      <c r="E118" t="s">
        <v>334</v>
      </c>
      <c r="F118" t="s">
        <v>335</v>
      </c>
      <c r="G118">
        <v>4533</v>
      </c>
      <c r="H118" s="3">
        <v>737243810</v>
      </c>
      <c r="I118">
        <v>50</v>
      </c>
      <c r="J118" s="3">
        <v>6472</v>
      </c>
      <c r="K118" s="3">
        <v>6530</v>
      </c>
      <c r="L118">
        <v>1</v>
      </c>
      <c r="M118">
        <v>3977430.28122562</v>
      </c>
      <c r="N118">
        <v>1</v>
      </c>
      <c r="O118" s="4">
        <v>25972619736.403297</v>
      </c>
      <c r="P118" s="5">
        <v>0.04869310354427647</v>
      </c>
      <c r="AN118">
        <v>3977430.28122562</v>
      </c>
    </row>
    <row r="119" spans="1:40" ht="15">
      <c r="A119" s="2">
        <v>44351</v>
      </c>
      <c r="B119" t="s">
        <v>307</v>
      </c>
      <c r="C119" t="s">
        <v>336</v>
      </c>
      <c r="D119" t="s">
        <v>337</v>
      </c>
      <c r="E119" t="s">
        <v>338</v>
      </c>
      <c r="F119" t="s">
        <v>339</v>
      </c>
      <c r="G119">
        <v>8575</v>
      </c>
      <c r="H119" s="3">
        <v>1497475356</v>
      </c>
      <c r="I119">
        <v>65</v>
      </c>
      <c r="J119" s="3">
        <v>2023</v>
      </c>
      <c r="K119" s="3">
        <v>2018</v>
      </c>
      <c r="L119">
        <v>1</v>
      </c>
      <c r="M119">
        <v>9808463.5818</v>
      </c>
      <c r="N119">
        <v>1</v>
      </c>
      <c r="O119" s="4">
        <v>19793479508.072403</v>
      </c>
      <c r="P119" s="5">
        <v>0.03710853802849972</v>
      </c>
      <c r="AN119">
        <v>9808463.5818</v>
      </c>
    </row>
    <row r="120" spans="1:40" ht="15">
      <c r="A120" s="2">
        <v>44351</v>
      </c>
      <c r="B120" t="s">
        <v>307</v>
      </c>
      <c r="C120" t="s">
        <v>340</v>
      </c>
      <c r="D120" t="s">
        <v>341</v>
      </c>
      <c r="E120" t="s">
        <v>342</v>
      </c>
      <c r="F120" t="s">
        <v>343</v>
      </c>
      <c r="G120">
        <v>4533</v>
      </c>
      <c r="H120" s="3">
        <v>1439090009</v>
      </c>
      <c r="I120">
        <v>100</v>
      </c>
      <c r="J120" s="3">
        <v>1534</v>
      </c>
      <c r="K120" s="3">
        <v>1540</v>
      </c>
      <c r="L120">
        <v>1</v>
      </c>
      <c r="M120">
        <v>14329886.4152524</v>
      </c>
      <c r="N120">
        <v>1</v>
      </c>
      <c r="O120" s="4">
        <v>22068025079.488697</v>
      </c>
      <c r="P120" s="5">
        <v>0.041372824194054095</v>
      </c>
      <c r="AN120">
        <v>14329886.4152524</v>
      </c>
    </row>
    <row r="121" spans="1:40" ht="15">
      <c r="A121" s="2">
        <v>44351</v>
      </c>
      <c r="B121" t="s">
        <v>307</v>
      </c>
      <c r="C121" t="s">
        <v>344</v>
      </c>
      <c r="D121" t="s">
        <v>345</v>
      </c>
      <c r="E121">
        <v>1062</v>
      </c>
      <c r="F121" t="s">
        <v>346</v>
      </c>
      <c r="G121">
        <v>5337</v>
      </c>
      <c r="H121" s="3">
        <v>493450321</v>
      </c>
      <c r="I121">
        <v>72</v>
      </c>
      <c r="J121" s="3">
        <v>5661</v>
      </c>
      <c r="K121" s="3">
        <v>5652</v>
      </c>
      <c r="L121">
        <v>1</v>
      </c>
      <c r="M121">
        <v>3428933.18537446</v>
      </c>
      <c r="N121">
        <v>1</v>
      </c>
      <c r="O121" s="4">
        <v>19380330363.73645</v>
      </c>
      <c r="P121" s="5">
        <v>0.03633397180189059</v>
      </c>
      <c r="AN121">
        <v>3428933.18537446</v>
      </c>
    </row>
    <row r="122" spans="1:40" ht="15">
      <c r="A122" s="2">
        <v>44351</v>
      </c>
      <c r="B122" t="s">
        <v>307</v>
      </c>
      <c r="C122" t="s">
        <v>347</v>
      </c>
      <c r="D122" t="s">
        <v>348</v>
      </c>
      <c r="E122" t="s">
        <v>349</v>
      </c>
      <c r="F122" t="s">
        <v>350</v>
      </c>
      <c r="G122">
        <v>5373</v>
      </c>
      <c r="H122" s="3">
        <v>3666585675</v>
      </c>
      <c r="J122" s="3">
        <v>1981</v>
      </c>
      <c r="K122" s="3">
        <v>2043</v>
      </c>
      <c r="L122">
        <v>1</v>
      </c>
      <c r="M122">
        <v>11802715.0315037</v>
      </c>
      <c r="N122">
        <v>1</v>
      </c>
      <c r="O122" s="4">
        <v>24112946809.362057</v>
      </c>
      <c r="P122" s="5">
        <v>0.045206614799054246</v>
      </c>
      <c r="AN122">
        <v>11802715.0315037</v>
      </c>
    </row>
    <row r="123" spans="1:40" ht="15">
      <c r="A123" s="2">
        <v>44351</v>
      </c>
      <c r="B123" t="s">
        <v>307</v>
      </c>
      <c r="C123" t="s">
        <v>277</v>
      </c>
      <c r="D123" t="s">
        <v>278</v>
      </c>
      <c r="E123" t="s">
        <v>279</v>
      </c>
      <c r="F123" t="s">
        <v>280</v>
      </c>
      <c r="G123">
        <v>8771</v>
      </c>
      <c r="H123" s="3">
        <v>1737967882</v>
      </c>
      <c r="J123" s="3">
        <v>2980</v>
      </c>
      <c r="K123" s="3">
        <v>2985</v>
      </c>
      <c r="L123">
        <v>1</v>
      </c>
      <c r="M123">
        <v>9483033.72680396</v>
      </c>
      <c r="N123">
        <v>1</v>
      </c>
      <c r="O123" s="4">
        <v>28306855674.509823</v>
      </c>
      <c r="P123" s="5">
        <v>0.05306929637289917</v>
      </c>
      <c r="AN123">
        <v>9483033.72680396</v>
      </c>
    </row>
    <row r="124" spans="1:40" ht="15">
      <c r="A124" s="2">
        <v>44351</v>
      </c>
      <c r="B124" t="s">
        <v>307</v>
      </c>
      <c r="C124" t="s">
        <v>351</v>
      </c>
      <c r="D124" t="s">
        <v>352</v>
      </c>
      <c r="E124" t="s">
        <v>353</v>
      </c>
      <c r="F124" t="s">
        <v>354</v>
      </c>
      <c r="G124">
        <v>1779</v>
      </c>
      <c r="H124" s="3">
        <v>286186361</v>
      </c>
      <c r="I124">
        <v>36</v>
      </c>
      <c r="J124" s="3">
        <v>10040</v>
      </c>
      <c r="K124" s="3">
        <v>10220</v>
      </c>
      <c r="L124">
        <v>1</v>
      </c>
      <c r="M124">
        <v>1520403.0681208</v>
      </c>
      <c r="N124">
        <v>1</v>
      </c>
      <c r="O124" s="4">
        <v>15538519356.194576</v>
      </c>
      <c r="P124" s="5">
        <v>0.029131398357765497</v>
      </c>
      <c r="AN124">
        <v>1520403.0681208</v>
      </c>
    </row>
    <row r="125" spans="1:40" ht="15">
      <c r="A125" s="2">
        <v>44351</v>
      </c>
      <c r="B125" t="s">
        <v>307</v>
      </c>
      <c r="C125" t="s">
        <v>355</v>
      </c>
      <c r="D125" t="s">
        <v>356</v>
      </c>
      <c r="E125" t="s">
        <v>357</v>
      </c>
      <c r="F125" t="s">
        <v>358</v>
      </c>
      <c r="G125">
        <v>8674</v>
      </c>
      <c r="H125" s="3">
        <v>5793183207</v>
      </c>
      <c r="I125">
        <v>88</v>
      </c>
      <c r="J125" s="3">
        <v>421</v>
      </c>
      <c r="K125" s="3">
        <v>415</v>
      </c>
      <c r="L125">
        <v>1</v>
      </c>
      <c r="M125">
        <v>54209602.9476582</v>
      </c>
      <c r="N125">
        <v>1</v>
      </c>
      <c r="O125" s="4">
        <v>22496985223.278156</v>
      </c>
      <c r="P125" s="5">
        <v>0.042177032660889346</v>
      </c>
      <c r="AN125">
        <v>54209602.9476582</v>
      </c>
    </row>
    <row r="126" spans="1:40" ht="15">
      <c r="A126" s="2">
        <v>44351</v>
      </c>
      <c r="B126" t="s">
        <v>307</v>
      </c>
      <c r="C126" t="s">
        <v>359</v>
      </c>
      <c r="D126" t="s">
        <v>360</v>
      </c>
      <c r="E126" t="s">
        <v>361</v>
      </c>
      <c r="F126" t="s">
        <v>362</v>
      </c>
      <c r="G126">
        <v>8775</v>
      </c>
      <c r="H126" s="3">
        <v>1531807770</v>
      </c>
      <c r="I126">
        <v>47</v>
      </c>
      <c r="J126" s="3">
        <v>3330</v>
      </c>
      <c r="K126" s="3">
        <v>3348</v>
      </c>
      <c r="L126">
        <v>1</v>
      </c>
      <c r="M126">
        <v>7490539.84211922</v>
      </c>
      <c r="N126">
        <v>1</v>
      </c>
      <c r="O126" s="4">
        <v>25078327391.415146</v>
      </c>
      <c r="P126" s="5">
        <v>0.04701649678703328</v>
      </c>
      <c r="AN126">
        <v>7490539.84211922</v>
      </c>
    </row>
    <row r="127" spans="1:40" ht="15">
      <c r="A127" s="2">
        <v>44351</v>
      </c>
      <c r="B127" t="s">
        <v>307</v>
      </c>
      <c r="C127" t="s">
        <v>363</v>
      </c>
      <c r="D127" t="s">
        <v>364</v>
      </c>
      <c r="E127" t="s">
        <v>365</v>
      </c>
      <c r="F127" t="s">
        <v>366</v>
      </c>
      <c r="G127">
        <v>1737</v>
      </c>
      <c r="H127" s="3">
        <v>552860538</v>
      </c>
      <c r="I127">
        <v>100</v>
      </c>
      <c r="J127" s="3">
        <v>4215</v>
      </c>
      <c r="K127" s="3">
        <v>4170</v>
      </c>
      <c r="L127">
        <v>1</v>
      </c>
      <c r="M127">
        <v>5456690.90369395</v>
      </c>
      <c r="N127">
        <v>1</v>
      </c>
      <c r="O127" s="4">
        <v>22754401068.40377</v>
      </c>
      <c r="P127" s="5">
        <v>0.04265963228032899</v>
      </c>
      <c r="AN127">
        <v>5456690.90369395</v>
      </c>
    </row>
    <row r="128" spans="1:40" ht="15">
      <c r="A128" s="2">
        <v>44351</v>
      </c>
      <c r="B128" t="s">
        <v>307</v>
      </c>
      <c r="C128" t="s">
        <v>304</v>
      </c>
      <c r="D128" t="s">
        <v>305</v>
      </c>
      <c r="E128">
        <v>1052</v>
      </c>
      <c r="F128" t="s">
        <v>306</v>
      </c>
      <c r="G128">
        <v>3577</v>
      </c>
      <c r="H128" s="3">
        <v>189818926</v>
      </c>
      <c r="I128">
        <v>84</v>
      </c>
      <c r="J128" s="3">
        <v>22634</v>
      </c>
      <c r="K128" s="3">
        <v>22419</v>
      </c>
      <c r="L128">
        <v>1</v>
      </c>
      <c r="M128">
        <v>1654461.74003411</v>
      </c>
      <c r="N128">
        <v>1</v>
      </c>
      <c r="O128" s="4">
        <v>37091377749.82471</v>
      </c>
      <c r="P128" s="5">
        <v>0.06953839526786973</v>
      </c>
      <c r="AN128">
        <v>1654461.74003411</v>
      </c>
    </row>
    <row r="129" spans="1:40" ht="15">
      <c r="A129" s="2">
        <v>44351</v>
      </c>
      <c r="B129" t="s">
        <v>307</v>
      </c>
      <c r="C129" t="s">
        <v>367</v>
      </c>
      <c r="D129" t="s">
        <v>368</v>
      </c>
      <c r="E129" t="s">
        <v>369</v>
      </c>
      <c r="F129" t="s">
        <v>370</v>
      </c>
      <c r="G129">
        <v>5371</v>
      </c>
      <c r="H129" s="3">
        <v>331459540</v>
      </c>
      <c r="I129">
        <v>91</v>
      </c>
      <c r="J129" s="3">
        <v>13641</v>
      </c>
      <c r="K129" s="3">
        <v>13664</v>
      </c>
      <c r="L129">
        <v>1</v>
      </c>
      <c r="M129">
        <v>3230768.98402041</v>
      </c>
      <c r="N129">
        <v>1</v>
      </c>
      <c r="O129" s="4">
        <v>44145227397.654884</v>
      </c>
      <c r="P129" s="5">
        <v>0.08276285374658604</v>
      </c>
      <c r="AN129">
        <v>3230768.98402041</v>
      </c>
    </row>
    <row r="130" spans="1:40" ht="15">
      <c r="A130" s="2">
        <v>44351</v>
      </c>
      <c r="B130" t="s">
        <v>307</v>
      </c>
      <c r="C130" t="s">
        <v>371</v>
      </c>
      <c r="D130" t="s">
        <v>372</v>
      </c>
      <c r="E130" t="s">
        <v>373</v>
      </c>
      <c r="F130" t="s">
        <v>374</v>
      </c>
      <c r="G130">
        <v>5371</v>
      </c>
      <c r="H130" s="3">
        <v>439454033</v>
      </c>
      <c r="I130">
        <v>99</v>
      </c>
      <c r="J130" s="3">
        <v>5629</v>
      </c>
      <c r="K130" s="3">
        <v>5765</v>
      </c>
      <c r="L130">
        <v>1</v>
      </c>
      <c r="M130">
        <v>4239165.41301</v>
      </c>
      <c r="N130">
        <v>1</v>
      </c>
      <c r="O130" s="4">
        <v>24438788606.00265</v>
      </c>
      <c r="P130" s="5">
        <v>0.04581749843358555</v>
      </c>
      <c r="AN130">
        <v>4239165.41301</v>
      </c>
    </row>
    <row r="131" spans="1:41" ht="15">
      <c r="A131" s="2">
        <v>44351</v>
      </c>
      <c r="B131" t="s">
        <v>375</v>
      </c>
      <c r="C131" t="s">
        <v>133</v>
      </c>
      <c r="D131" t="s">
        <v>134</v>
      </c>
      <c r="E131" t="s">
        <v>135</v>
      </c>
      <c r="F131" t="s">
        <v>136</v>
      </c>
      <c r="G131">
        <v>8674</v>
      </c>
      <c r="H131" s="3">
        <v>1191595172</v>
      </c>
      <c r="I131">
        <v>97</v>
      </c>
      <c r="J131" s="3">
        <v>1402</v>
      </c>
      <c r="K131" s="3">
        <v>1428</v>
      </c>
      <c r="L131">
        <v>1</v>
      </c>
      <c r="M131">
        <v>0.14378664239193</v>
      </c>
      <c r="N131">
        <v>1</v>
      </c>
      <c r="O131" s="4">
        <v>205.32732533567605</v>
      </c>
      <c r="P131" s="5">
        <v>0.10988713274217418</v>
      </c>
      <c r="AO131">
        <v>0.14378664239193</v>
      </c>
    </row>
    <row r="132" spans="1:41" ht="15">
      <c r="A132" s="2">
        <v>44351</v>
      </c>
      <c r="B132" t="s">
        <v>375</v>
      </c>
      <c r="C132" t="s">
        <v>316</v>
      </c>
      <c r="D132" t="s">
        <v>317</v>
      </c>
      <c r="E132" t="s">
        <v>318</v>
      </c>
      <c r="F132" t="s">
        <v>319</v>
      </c>
      <c r="G132">
        <v>8674</v>
      </c>
      <c r="H132" s="3">
        <v>1093213028</v>
      </c>
      <c r="I132">
        <v>70</v>
      </c>
      <c r="J132" s="3">
        <v>325</v>
      </c>
      <c r="K132" s="3">
        <v>320</v>
      </c>
      <c r="L132">
        <v>1</v>
      </c>
      <c r="M132">
        <v>0.106836884991949</v>
      </c>
      <c r="N132">
        <v>1</v>
      </c>
      <c r="O132" s="4">
        <v>34.18780319742368</v>
      </c>
      <c r="P132" s="5">
        <v>0.018296637634454545</v>
      </c>
      <c r="AO132">
        <v>0.106836884991949</v>
      </c>
    </row>
    <row r="133" spans="1:41" ht="15">
      <c r="A133" s="2">
        <v>44351</v>
      </c>
      <c r="B133" t="s">
        <v>375</v>
      </c>
      <c r="C133" t="s">
        <v>376</v>
      </c>
      <c r="D133" t="s">
        <v>377</v>
      </c>
      <c r="E133">
        <v>1023</v>
      </c>
      <c r="F133" t="s">
        <v>378</v>
      </c>
      <c r="G133">
        <v>8674</v>
      </c>
      <c r="H133" s="3">
        <v>3430787066</v>
      </c>
      <c r="I133">
        <v>96</v>
      </c>
      <c r="J133" s="3">
        <v>1456</v>
      </c>
      <c r="K133" s="3">
        <v>1439</v>
      </c>
      <c r="L133">
        <v>1</v>
      </c>
      <c r="M133">
        <v>0.409228480045371</v>
      </c>
      <c r="N133">
        <v>1</v>
      </c>
      <c r="O133" s="4">
        <v>588.8797827852889</v>
      </c>
      <c r="P133" s="5">
        <v>0.31515683922887094</v>
      </c>
      <c r="AO133">
        <v>0.409228480045371</v>
      </c>
    </row>
    <row r="134" spans="1:41" ht="15">
      <c r="A134" s="2">
        <v>44351</v>
      </c>
      <c r="B134" t="s">
        <v>375</v>
      </c>
      <c r="C134" t="s">
        <v>379</v>
      </c>
      <c r="D134" t="s">
        <v>380</v>
      </c>
      <c r="E134">
        <v>1024</v>
      </c>
      <c r="F134" t="s">
        <v>381</v>
      </c>
      <c r="G134">
        <v>8672</v>
      </c>
      <c r="H134" s="3">
        <v>309070057</v>
      </c>
      <c r="I134">
        <v>100</v>
      </c>
      <c r="J134" s="3">
        <v>2600</v>
      </c>
      <c r="K134" s="3">
        <v>2572</v>
      </c>
      <c r="L134">
        <v>1</v>
      </c>
      <c r="M134" s="6">
        <v>0.0362341258974673</v>
      </c>
      <c r="N134">
        <v>1</v>
      </c>
      <c r="O134" s="4">
        <v>93.1941718082859</v>
      </c>
      <c r="P134" s="5">
        <v>0.04987568172697924</v>
      </c>
      <c r="AO134" s="6">
        <v>0.0362341258974673</v>
      </c>
    </row>
    <row r="135" spans="1:41" ht="15">
      <c r="A135" s="2">
        <v>44351</v>
      </c>
      <c r="B135" t="s">
        <v>375</v>
      </c>
      <c r="C135" t="s">
        <v>382</v>
      </c>
      <c r="D135" t="s">
        <v>383</v>
      </c>
      <c r="E135" t="s">
        <v>384</v>
      </c>
      <c r="F135" t="s">
        <v>385</v>
      </c>
      <c r="G135">
        <v>8633</v>
      </c>
      <c r="H135" s="3">
        <v>608994907</v>
      </c>
      <c r="J135" s="3">
        <v>9368</v>
      </c>
      <c r="K135" s="3">
        <v>9498</v>
      </c>
      <c r="L135">
        <v>1.0000000016641117</v>
      </c>
      <c r="M135" s="6">
        <v>0.0507794888099381</v>
      </c>
      <c r="N135">
        <v>1</v>
      </c>
      <c r="O135" s="4">
        <v>482.3035855193992</v>
      </c>
      <c r="P135" s="5">
        <v>0.2581193615479688</v>
      </c>
      <c r="AO135" s="6">
        <v>0.0507794888099381</v>
      </c>
    </row>
    <row r="136" spans="1:41" ht="15">
      <c r="A136" s="2">
        <v>44351</v>
      </c>
      <c r="B136" t="s">
        <v>375</v>
      </c>
      <c r="C136" t="s">
        <v>355</v>
      </c>
      <c r="D136" t="s">
        <v>356</v>
      </c>
      <c r="E136" t="s">
        <v>357</v>
      </c>
      <c r="F136" t="s">
        <v>358</v>
      </c>
      <c r="G136">
        <v>8674</v>
      </c>
      <c r="H136" s="3">
        <v>5793183207</v>
      </c>
      <c r="I136">
        <v>88</v>
      </c>
      <c r="J136" s="3">
        <v>421</v>
      </c>
      <c r="K136" s="3">
        <v>415</v>
      </c>
      <c r="L136">
        <v>1</v>
      </c>
      <c r="M136">
        <v>0.664972006588621</v>
      </c>
      <c r="N136">
        <v>1</v>
      </c>
      <c r="O136" s="4">
        <v>275.96338273427773</v>
      </c>
      <c r="P136" s="5">
        <v>0.14769015678222538</v>
      </c>
      <c r="AO136">
        <v>0.664972006588621</v>
      </c>
    </row>
    <row r="137" spans="1:41" ht="15">
      <c r="A137" s="2">
        <v>44351</v>
      </c>
      <c r="B137" t="s">
        <v>375</v>
      </c>
      <c r="C137" t="s">
        <v>386</v>
      </c>
      <c r="D137" t="s">
        <v>387</v>
      </c>
      <c r="E137">
        <v>1208</v>
      </c>
      <c r="F137" t="s">
        <v>388</v>
      </c>
      <c r="G137">
        <v>8672</v>
      </c>
      <c r="H137" s="3">
        <v>400126254</v>
      </c>
      <c r="I137">
        <v>69</v>
      </c>
      <c r="J137" s="3">
        <v>4975</v>
      </c>
      <c r="K137" s="3">
        <v>4909</v>
      </c>
      <c r="L137">
        <v>1</v>
      </c>
      <c r="M137" s="6">
        <v>0.0384341477808078</v>
      </c>
      <c r="N137">
        <v>1</v>
      </c>
      <c r="O137" s="4">
        <v>188.6732314559855</v>
      </c>
      <c r="P137" s="5">
        <v>0.10097419033732706</v>
      </c>
      <c r="AO137" s="6">
        <v>0.0384341477808078</v>
      </c>
    </row>
    <row r="138" spans="1:42" ht="15">
      <c r="A138" s="2">
        <v>44351</v>
      </c>
      <c r="B138" t="s">
        <v>389</v>
      </c>
      <c r="C138" t="s">
        <v>376</v>
      </c>
      <c r="D138" t="s">
        <v>377</v>
      </c>
      <c r="E138">
        <v>1023</v>
      </c>
      <c r="F138" t="s">
        <v>378</v>
      </c>
      <c r="G138">
        <v>8674</v>
      </c>
      <c r="H138" s="3">
        <v>3430787066</v>
      </c>
      <c r="I138">
        <v>96</v>
      </c>
      <c r="J138" s="3">
        <v>1456</v>
      </c>
      <c r="K138" s="3">
        <v>1439</v>
      </c>
      <c r="L138">
        <v>1</v>
      </c>
      <c r="M138">
        <v>17.793594</v>
      </c>
      <c r="N138">
        <v>1</v>
      </c>
      <c r="O138" s="4">
        <v>25604.981765999997</v>
      </c>
      <c r="P138" s="5">
        <v>0.247979066109538</v>
      </c>
      <c r="AP138">
        <v>17.793594</v>
      </c>
    </row>
    <row r="139" spans="1:42" ht="15">
      <c r="A139" s="2">
        <v>44351</v>
      </c>
      <c r="B139" t="s">
        <v>389</v>
      </c>
      <c r="C139" t="s">
        <v>379</v>
      </c>
      <c r="D139" t="s">
        <v>380</v>
      </c>
      <c r="E139">
        <v>1024</v>
      </c>
      <c r="F139" t="s">
        <v>381</v>
      </c>
      <c r="G139">
        <v>8672</v>
      </c>
      <c r="H139" s="3">
        <v>309070057</v>
      </c>
      <c r="I139">
        <v>100</v>
      </c>
      <c r="J139" s="3">
        <v>2600</v>
      </c>
      <c r="K139" s="3">
        <v>2572</v>
      </c>
      <c r="L139">
        <v>1</v>
      </c>
      <c r="M139">
        <v>8.140671</v>
      </c>
      <c r="N139">
        <v>1</v>
      </c>
      <c r="O139" s="4">
        <v>20937.805812</v>
      </c>
      <c r="P139" s="5">
        <v>0.20277841160336552</v>
      </c>
      <c r="AP139">
        <v>8.140671</v>
      </c>
    </row>
    <row r="140" spans="1:42" ht="15">
      <c r="A140" s="2">
        <v>44351</v>
      </c>
      <c r="B140" t="s">
        <v>389</v>
      </c>
      <c r="C140" t="s">
        <v>355</v>
      </c>
      <c r="D140" t="s">
        <v>356</v>
      </c>
      <c r="E140" t="s">
        <v>357</v>
      </c>
      <c r="F140" t="s">
        <v>358</v>
      </c>
      <c r="G140">
        <v>8674</v>
      </c>
      <c r="H140" s="3">
        <v>5793183207</v>
      </c>
      <c r="I140">
        <v>88</v>
      </c>
      <c r="J140" s="3">
        <v>421</v>
      </c>
      <c r="K140" s="3">
        <v>415</v>
      </c>
      <c r="L140">
        <v>1</v>
      </c>
      <c r="M140">
        <v>61.576355</v>
      </c>
      <c r="N140">
        <v>1</v>
      </c>
      <c r="O140" s="4">
        <v>25554.187325</v>
      </c>
      <c r="P140" s="5">
        <v>0.24748713222894209</v>
      </c>
      <c r="AP140">
        <v>61.576355</v>
      </c>
    </row>
    <row r="141" spans="1:42" ht="15">
      <c r="A141" s="2">
        <v>44351</v>
      </c>
      <c r="B141" t="s">
        <v>389</v>
      </c>
      <c r="C141" t="s">
        <v>390</v>
      </c>
      <c r="D141" t="s">
        <v>391</v>
      </c>
      <c r="E141" t="s">
        <v>392</v>
      </c>
      <c r="F141" t="s">
        <v>393</v>
      </c>
      <c r="G141">
        <v>8672</v>
      </c>
      <c r="H141" s="3">
        <v>956226628</v>
      </c>
      <c r="I141">
        <v>93</v>
      </c>
      <c r="J141" s="3">
        <v>1025</v>
      </c>
      <c r="K141" s="3">
        <v>1012</v>
      </c>
      <c r="L141">
        <v>1</v>
      </c>
      <c r="M141">
        <v>30.788177</v>
      </c>
      <c r="N141">
        <v>1</v>
      </c>
      <c r="O141" s="4">
        <v>31157.635124</v>
      </c>
      <c r="P141" s="5">
        <v>0.3017553900581543</v>
      </c>
      <c r="AP141">
        <v>30.788177</v>
      </c>
    </row>
    <row r="142" spans="1:43" ht="15">
      <c r="A142" s="2">
        <v>44351</v>
      </c>
      <c r="B142" t="s">
        <v>394</v>
      </c>
      <c r="C142" t="s">
        <v>180</v>
      </c>
      <c r="D142" t="s">
        <v>181</v>
      </c>
      <c r="E142" t="s">
        <v>182</v>
      </c>
      <c r="F142" t="s">
        <v>183</v>
      </c>
      <c r="G142">
        <v>45101</v>
      </c>
      <c r="H142" s="3">
        <v>1693242156</v>
      </c>
      <c r="I142">
        <v>1</v>
      </c>
      <c r="J142" s="3">
        <v>103700</v>
      </c>
      <c r="K142" s="3">
        <v>103304</v>
      </c>
      <c r="L142">
        <v>1</v>
      </c>
      <c r="M142">
        <v>12505997.5562027</v>
      </c>
      <c r="N142">
        <v>1</v>
      </c>
      <c r="O142" s="4">
        <v>1291919571545.9639</v>
      </c>
      <c r="P142" s="5">
        <v>0.02424151551350547</v>
      </c>
      <c r="AQ142">
        <v>12505997.5562027</v>
      </c>
    </row>
    <row r="143" spans="1:43" ht="15">
      <c r="A143" s="2">
        <v>44351</v>
      </c>
      <c r="B143" t="s">
        <v>394</v>
      </c>
      <c r="C143" t="s">
        <v>308</v>
      </c>
      <c r="D143" t="s">
        <v>309</v>
      </c>
      <c r="E143" t="s">
        <v>310</v>
      </c>
      <c r="F143" t="s">
        <v>311</v>
      </c>
      <c r="G143">
        <v>55102</v>
      </c>
      <c r="H143" s="3">
        <v>224413161</v>
      </c>
      <c r="I143">
        <v>46</v>
      </c>
      <c r="J143" s="3">
        <v>26083</v>
      </c>
      <c r="K143" s="3">
        <v>26370</v>
      </c>
      <c r="L143">
        <v>1</v>
      </c>
      <c r="M143">
        <v>104501737.070605</v>
      </c>
      <c r="N143">
        <v>1</v>
      </c>
      <c r="O143" s="4">
        <v>2755710806551.8535</v>
      </c>
      <c r="P143" s="5">
        <v>0.051708022495411766</v>
      </c>
      <c r="AQ143">
        <v>104501737.070605</v>
      </c>
    </row>
    <row r="144" spans="1:43" ht="15">
      <c r="A144" s="2">
        <v>44351</v>
      </c>
      <c r="B144" t="s">
        <v>394</v>
      </c>
      <c r="C144" t="s">
        <v>312</v>
      </c>
      <c r="D144" t="s">
        <v>313</v>
      </c>
      <c r="E144" t="s">
        <v>314</v>
      </c>
      <c r="F144" t="s">
        <v>315</v>
      </c>
      <c r="G144">
        <v>45102</v>
      </c>
      <c r="H144" s="3">
        <v>336504469</v>
      </c>
      <c r="I144">
        <v>93</v>
      </c>
      <c r="J144" s="3">
        <v>7565</v>
      </c>
      <c r="K144" s="3">
        <v>7460</v>
      </c>
      <c r="L144">
        <v>1</v>
      </c>
      <c r="M144">
        <v>325108043.51138</v>
      </c>
      <c r="N144">
        <v>1</v>
      </c>
      <c r="O144" s="4">
        <v>2425306004594.895</v>
      </c>
      <c r="P144" s="5">
        <v>0.04550832298718944</v>
      </c>
      <c r="AQ144">
        <v>325108043.51138</v>
      </c>
    </row>
    <row r="145" spans="1:43" ht="15">
      <c r="A145" s="2">
        <v>44351</v>
      </c>
      <c r="B145" t="s">
        <v>394</v>
      </c>
      <c r="C145" t="s">
        <v>395</v>
      </c>
      <c r="D145" t="s">
        <v>396</v>
      </c>
      <c r="E145" t="s">
        <v>397</v>
      </c>
      <c r="F145" t="s">
        <v>398</v>
      </c>
      <c r="G145">
        <v>50203</v>
      </c>
      <c r="H145" s="3">
        <v>201025646</v>
      </c>
      <c r="I145">
        <v>99</v>
      </c>
      <c r="J145" s="3">
        <v>11971</v>
      </c>
      <c r="K145" s="3">
        <v>11648</v>
      </c>
      <c r="L145">
        <v>1</v>
      </c>
      <c r="M145">
        <v>72232504.8822883</v>
      </c>
      <c r="N145">
        <v>1</v>
      </c>
      <c r="O145" s="4">
        <v>841364216868.8942</v>
      </c>
      <c r="P145" s="5">
        <v>0.015787316923552026</v>
      </c>
      <c r="AQ145">
        <v>72232504.8822883</v>
      </c>
    </row>
    <row r="146" spans="1:43" ht="15">
      <c r="A146" s="2">
        <v>44351</v>
      </c>
      <c r="B146" t="s">
        <v>394</v>
      </c>
      <c r="C146" t="s">
        <v>133</v>
      </c>
      <c r="D146" t="s">
        <v>134</v>
      </c>
      <c r="E146" t="s">
        <v>135</v>
      </c>
      <c r="F146" t="s">
        <v>136</v>
      </c>
      <c r="G146">
        <v>35102</v>
      </c>
      <c r="H146" s="3">
        <v>1191595172</v>
      </c>
      <c r="I146">
        <v>97</v>
      </c>
      <c r="J146" s="3">
        <v>1402</v>
      </c>
      <c r="K146" s="3">
        <v>1428</v>
      </c>
      <c r="L146">
        <v>1</v>
      </c>
      <c r="M146">
        <v>1160224598.62547</v>
      </c>
      <c r="N146">
        <v>1</v>
      </c>
      <c r="O146" s="4">
        <v>1656800726837.1711</v>
      </c>
      <c r="P146" s="5">
        <v>0.031088127625738576</v>
      </c>
      <c r="AQ146">
        <v>1160224598.62547</v>
      </c>
    </row>
    <row r="147" spans="1:43" ht="15">
      <c r="A147" s="2">
        <v>44351</v>
      </c>
      <c r="B147" t="s">
        <v>394</v>
      </c>
      <c r="C147" t="s">
        <v>316</v>
      </c>
      <c r="D147" t="s">
        <v>317</v>
      </c>
      <c r="E147" t="s">
        <v>318</v>
      </c>
      <c r="F147" t="s">
        <v>319</v>
      </c>
      <c r="G147">
        <v>35102</v>
      </c>
      <c r="H147" s="3">
        <v>1093213028</v>
      </c>
      <c r="I147">
        <v>70</v>
      </c>
      <c r="J147" s="3">
        <v>325</v>
      </c>
      <c r="K147" s="3">
        <v>320</v>
      </c>
      <c r="L147">
        <v>1</v>
      </c>
      <c r="M147">
        <v>862074391.828371</v>
      </c>
      <c r="N147">
        <v>1</v>
      </c>
      <c r="O147" s="4">
        <v>275863805385.07874</v>
      </c>
      <c r="P147" s="5">
        <v>0.00517629492202419</v>
      </c>
      <c r="AQ147">
        <v>862074391.828371</v>
      </c>
    </row>
    <row r="148" spans="1:43" ht="15">
      <c r="A148" s="2">
        <v>44351</v>
      </c>
      <c r="B148" t="s">
        <v>394</v>
      </c>
      <c r="C148" t="s">
        <v>320</v>
      </c>
      <c r="D148" t="s">
        <v>321</v>
      </c>
      <c r="E148" t="s">
        <v>322</v>
      </c>
      <c r="F148" t="s">
        <v>323</v>
      </c>
      <c r="G148">
        <v>55103</v>
      </c>
      <c r="H148" s="3">
        <v>616052197</v>
      </c>
      <c r="I148">
        <v>86</v>
      </c>
      <c r="J148" s="3">
        <v>6868</v>
      </c>
      <c r="K148" s="3">
        <v>6790</v>
      </c>
      <c r="L148">
        <v>1</v>
      </c>
      <c r="M148">
        <v>436241919.238563</v>
      </c>
      <c r="N148">
        <v>1</v>
      </c>
      <c r="O148" s="4">
        <v>2962082631629.843</v>
      </c>
      <c r="P148" s="5">
        <v>0.055580373305293834</v>
      </c>
      <c r="AQ148">
        <v>436241919.238563</v>
      </c>
    </row>
    <row r="149" spans="1:43" ht="15">
      <c r="A149" s="2">
        <v>44351</v>
      </c>
      <c r="B149" t="s">
        <v>394</v>
      </c>
      <c r="C149" t="s">
        <v>207</v>
      </c>
      <c r="D149" t="s">
        <v>208</v>
      </c>
      <c r="E149" t="s">
        <v>209</v>
      </c>
      <c r="F149" t="s">
        <v>210</v>
      </c>
      <c r="G149">
        <v>30101</v>
      </c>
      <c r="H149" s="3">
        <v>318904709</v>
      </c>
      <c r="I149">
        <v>90</v>
      </c>
      <c r="J149" s="3">
        <v>5679</v>
      </c>
      <c r="K149" s="3">
        <v>5713</v>
      </c>
      <c r="L149">
        <v>1</v>
      </c>
      <c r="M149">
        <v>176271250.904163</v>
      </c>
      <c r="N149">
        <v>1</v>
      </c>
      <c r="O149" s="4">
        <v>1007037656415.4833</v>
      </c>
      <c r="P149" s="5">
        <v>0.018896005222265956</v>
      </c>
      <c r="AQ149">
        <v>176271250.904163</v>
      </c>
    </row>
    <row r="150" spans="1:43" ht="15">
      <c r="A150" s="2">
        <v>44351</v>
      </c>
      <c r="B150" t="s">
        <v>394</v>
      </c>
      <c r="C150" t="s">
        <v>101</v>
      </c>
      <c r="D150" t="s">
        <v>102</v>
      </c>
      <c r="E150" t="s">
        <v>103</v>
      </c>
      <c r="F150" t="s">
        <v>104</v>
      </c>
      <c r="G150">
        <v>30101</v>
      </c>
      <c r="H150" s="3">
        <v>696082618</v>
      </c>
      <c r="I150">
        <v>96</v>
      </c>
      <c r="J150" s="3">
        <v>5910</v>
      </c>
      <c r="K150" s="3">
        <v>5968</v>
      </c>
      <c r="L150">
        <v>1</v>
      </c>
      <c r="M150">
        <v>219041567.419767</v>
      </c>
      <c r="N150">
        <v>1</v>
      </c>
      <c r="O150" s="4">
        <v>1307240074361.1694</v>
      </c>
      <c r="P150" s="5">
        <v>0.0245289886773535</v>
      </c>
      <c r="AQ150">
        <v>219041567.419767</v>
      </c>
    </row>
    <row r="151" spans="1:43" ht="15">
      <c r="A151" s="2">
        <v>44351</v>
      </c>
      <c r="B151" t="s">
        <v>394</v>
      </c>
      <c r="C151" t="s">
        <v>324</v>
      </c>
      <c r="D151" t="s">
        <v>325</v>
      </c>
      <c r="E151" t="s">
        <v>326</v>
      </c>
      <c r="F151" t="s">
        <v>327</v>
      </c>
      <c r="G151">
        <v>55102</v>
      </c>
      <c r="H151" s="3">
        <v>322085974</v>
      </c>
      <c r="I151">
        <v>18</v>
      </c>
      <c r="J151" s="3">
        <v>63336</v>
      </c>
      <c r="K151" s="3">
        <v>63559</v>
      </c>
      <c r="L151">
        <v>1</v>
      </c>
      <c r="M151">
        <v>53531627.5600717</v>
      </c>
      <c r="N151">
        <v>1</v>
      </c>
      <c r="O151" s="4">
        <v>3402416716090.597</v>
      </c>
      <c r="P151" s="5">
        <v>0.06384278048193195</v>
      </c>
      <c r="AQ151">
        <v>53531627.5600717</v>
      </c>
    </row>
    <row r="152" spans="1:43" ht="15">
      <c r="A152" s="2">
        <v>44351</v>
      </c>
      <c r="B152" t="s">
        <v>394</v>
      </c>
      <c r="C152" t="s">
        <v>328</v>
      </c>
      <c r="D152" t="s">
        <v>329</v>
      </c>
      <c r="E152" t="s">
        <v>330</v>
      </c>
      <c r="F152" t="s">
        <v>331</v>
      </c>
      <c r="G152">
        <v>20101</v>
      </c>
      <c r="H152" s="3">
        <v>1467349162</v>
      </c>
      <c r="I152">
        <v>94</v>
      </c>
      <c r="J152" s="3">
        <v>2267</v>
      </c>
      <c r="K152" s="3">
        <v>2325</v>
      </c>
      <c r="L152">
        <v>1</v>
      </c>
      <c r="M152">
        <v>1359439811.52153</v>
      </c>
      <c r="N152">
        <v>1</v>
      </c>
      <c r="O152" s="4">
        <v>3160697561787.557</v>
      </c>
      <c r="P152" s="5">
        <v>0.05930717411911736</v>
      </c>
      <c r="AQ152">
        <v>1359439811.52153</v>
      </c>
    </row>
    <row r="153" spans="1:43" ht="15">
      <c r="A153" s="2">
        <v>44351</v>
      </c>
      <c r="B153" t="s">
        <v>394</v>
      </c>
      <c r="C153" t="s">
        <v>332</v>
      </c>
      <c r="D153" t="s">
        <v>333</v>
      </c>
      <c r="E153" t="s">
        <v>334</v>
      </c>
      <c r="F153" t="s">
        <v>335</v>
      </c>
      <c r="G153">
        <v>20101</v>
      </c>
      <c r="H153" s="3">
        <v>737243810</v>
      </c>
      <c r="I153">
        <v>50</v>
      </c>
      <c r="J153" s="3">
        <v>6472</v>
      </c>
      <c r="K153" s="3">
        <v>6530</v>
      </c>
      <c r="L153">
        <v>1</v>
      </c>
      <c r="M153">
        <v>393688965.996005</v>
      </c>
      <c r="N153">
        <v>1</v>
      </c>
      <c r="O153" s="4">
        <v>2570788947953.9126</v>
      </c>
      <c r="P153" s="5">
        <v>0.048238157805132346</v>
      </c>
      <c r="AQ153">
        <v>393688965.996005</v>
      </c>
    </row>
    <row r="154" spans="1:43" ht="15">
      <c r="A154" s="2">
        <v>44351</v>
      </c>
      <c r="B154" t="s">
        <v>394</v>
      </c>
      <c r="C154" t="s">
        <v>336</v>
      </c>
      <c r="D154" t="s">
        <v>337</v>
      </c>
      <c r="E154" t="s">
        <v>338</v>
      </c>
      <c r="F154" t="s">
        <v>339</v>
      </c>
      <c r="G154">
        <v>30301</v>
      </c>
      <c r="H154" s="3">
        <v>1497475356</v>
      </c>
      <c r="I154">
        <v>65</v>
      </c>
      <c r="J154" s="3">
        <v>2023</v>
      </c>
      <c r="K154" s="3">
        <v>2018</v>
      </c>
      <c r="L154">
        <v>1</v>
      </c>
      <c r="M154">
        <v>970848918.145819</v>
      </c>
      <c r="N154">
        <v>1</v>
      </c>
      <c r="O154" s="4">
        <v>1959173116818.2627</v>
      </c>
      <c r="P154" s="5">
        <v>0.03676182832973133</v>
      </c>
      <c r="AQ154">
        <v>970848918.145819</v>
      </c>
    </row>
    <row r="155" spans="1:43" ht="15">
      <c r="A155" s="2">
        <v>44351</v>
      </c>
      <c r="B155" t="s">
        <v>394</v>
      </c>
      <c r="C155" t="s">
        <v>340</v>
      </c>
      <c r="D155" t="s">
        <v>341</v>
      </c>
      <c r="E155" t="s">
        <v>342</v>
      </c>
      <c r="F155" t="s">
        <v>343</v>
      </c>
      <c r="G155">
        <v>20101</v>
      </c>
      <c r="H155" s="3">
        <v>1439090009</v>
      </c>
      <c r="I155">
        <v>100</v>
      </c>
      <c r="J155" s="3">
        <v>1534</v>
      </c>
      <c r="K155" s="3">
        <v>1540</v>
      </c>
      <c r="L155">
        <v>1</v>
      </c>
      <c r="M155">
        <v>1420485178.94308</v>
      </c>
      <c r="N155">
        <v>1</v>
      </c>
      <c r="O155" s="4">
        <v>2187547175572.343</v>
      </c>
      <c r="P155" s="5">
        <v>0.04104702797381172</v>
      </c>
      <c r="AQ155">
        <v>1420485178.94308</v>
      </c>
    </row>
    <row r="156" spans="1:43" ht="15">
      <c r="A156" s="2">
        <v>44351</v>
      </c>
      <c r="B156" t="s">
        <v>394</v>
      </c>
      <c r="C156" t="s">
        <v>344</v>
      </c>
      <c r="D156" t="s">
        <v>345</v>
      </c>
      <c r="E156">
        <v>1062</v>
      </c>
      <c r="F156" t="s">
        <v>346</v>
      </c>
      <c r="G156">
        <v>45201</v>
      </c>
      <c r="H156" s="3">
        <v>493450321</v>
      </c>
      <c r="I156">
        <v>72</v>
      </c>
      <c r="J156" s="3">
        <v>5661</v>
      </c>
      <c r="K156" s="3">
        <v>5652</v>
      </c>
      <c r="L156">
        <v>1</v>
      </c>
      <c r="M156">
        <v>339398321.220475</v>
      </c>
      <c r="N156">
        <v>1</v>
      </c>
      <c r="O156" s="4">
        <v>1918279311538.1248</v>
      </c>
      <c r="P156" s="5">
        <v>0.03599449897197691</v>
      </c>
      <c r="AQ156">
        <v>339398321.220475</v>
      </c>
    </row>
    <row r="157" spans="1:43" ht="15">
      <c r="A157" s="2">
        <v>44351</v>
      </c>
      <c r="B157" t="s">
        <v>394</v>
      </c>
      <c r="C157" t="s">
        <v>347</v>
      </c>
      <c r="D157" t="s">
        <v>348</v>
      </c>
      <c r="E157" t="s">
        <v>349</v>
      </c>
      <c r="F157" t="s">
        <v>350</v>
      </c>
      <c r="G157">
        <v>40401</v>
      </c>
      <c r="H157" s="3">
        <v>3666585675</v>
      </c>
      <c r="I157">
        <v>0</v>
      </c>
      <c r="J157" s="3">
        <v>1981</v>
      </c>
      <c r="K157" s="3">
        <v>2043</v>
      </c>
      <c r="L157">
        <v>1</v>
      </c>
      <c r="M157">
        <v>1168241389.07757</v>
      </c>
      <c r="N157">
        <v>1</v>
      </c>
      <c r="O157" s="4">
        <v>2386717157885.4756</v>
      </c>
      <c r="P157" s="5">
        <v>0.044784243759072105</v>
      </c>
      <c r="AQ157">
        <v>1168241389.07757</v>
      </c>
    </row>
    <row r="158" spans="1:43" ht="15">
      <c r="A158" s="2">
        <v>44351</v>
      </c>
      <c r="B158" t="s">
        <v>394</v>
      </c>
      <c r="C158" t="s">
        <v>277</v>
      </c>
      <c r="D158" t="s">
        <v>278</v>
      </c>
      <c r="E158" t="s">
        <v>279</v>
      </c>
      <c r="F158" t="s">
        <v>280</v>
      </c>
      <c r="G158">
        <v>30202</v>
      </c>
      <c r="H158" s="3">
        <v>1737967882</v>
      </c>
      <c r="I158">
        <v>0</v>
      </c>
      <c r="J158" s="3">
        <v>2980</v>
      </c>
      <c r="K158" s="3">
        <v>2985</v>
      </c>
      <c r="L158">
        <v>1</v>
      </c>
      <c r="M158">
        <v>938637632.451543</v>
      </c>
      <c r="N158">
        <v>1</v>
      </c>
      <c r="O158" s="4">
        <v>2801833332867.856</v>
      </c>
      <c r="P158" s="5">
        <v>0.05257346331838304</v>
      </c>
      <c r="AQ158">
        <v>938637632.451543</v>
      </c>
    </row>
    <row r="159" spans="1:43" ht="15">
      <c r="A159" s="2">
        <v>44351</v>
      </c>
      <c r="B159" t="s">
        <v>394</v>
      </c>
      <c r="C159" t="s">
        <v>351</v>
      </c>
      <c r="D159" t="s">
        <v>352</v>
      </c>
      <c r="E159" t="s">
        <v>353</v>
      </c>
      <c r="F159" t="s">
        <v>354</v>
      </c>
      <c r="G159">
        <v>55103</v>
      </c>
      <c r="H159" s="3">
        <v>286186361</v>
      </c>
      <c r="I159">
        <v>36</v>
      </c>
      <c r="J159" s="3">
        <v>10040</v>
      </c>
      <c r="K159" s="3">
        <v>10220</v>
      </c>
      <c r="L159">
        <v>1</v>
      </c>
      <c r="M159">
        <v>94108280.358757</v>
      </c>
      <c r="N159">
        <v>1</v>
      </c>
      <c r="O159" s="4">
        <v>961786625266.4966</v>
      </c>
      <c r="P159" s="5">
        <v>0.018046917091889835</v>
      </c>
      <c r="AQ159">
        <v>94108280.358757</v>
      </c>
    </row>
    <row r="160" spans="1:43" ht="15">
      <c r="A160" s="2">
        <v>44351</v>
      </c>
      <c r="B160" t="s">
        <v>394</v>
      </c>
      <c r="C160" t="s">
        <v>355</v>
      </c>
      <c r="D160" t="s">
        <v>356</v>
      </c>
      <c r="E160" t="s">
        <v>357</v>
      </c>
      <c r="F160" t="s">
        <v>358</v>
      </c>
      <c r="G160">
        <v>35102</v>
      </c>
      <c r="H160" s="3">
        <v>5793183207</v>
      </c>
      <c r="I160">
        <v>88</v>
      </c>
      <c r="J160" s="3">
        <v>421</v>
      </c>
      <c r="K160" s="3">
        <v>415</v>
      </c>
      <c r="L160">
        <v>1</v>
      </c>
      <c r="M160">
        <v>5365706253.16938</v>
      </c>
      <c r="N160">
        <v>1</v>
      </c>
      <c r="O160" s="4">
        <v>2226768095065.293</v>
      </c>
      <c r="P160" s="5">
        <v>0.041782967384656436</v>
      </c>
      <c r="AQ160">
        <v>5365706253.16938</v>
      </c>
    </row>
    <row r="161" spans="1:43" ht="15">
      <c r="A161" s="2">
        <v>44351</v>
      </c>
      <c r="B161" t="s">
        <v>394</v>
      </c>
      <c r="C161" t="s">
        <v>359</v>
      </c>
      <c r="D161" t="s">
        <v>360</v>
      </c>
      <c r="E161" t="s">
        <v>361</v>
      </c>
      <c r="F161" t="s">
        <v>362</v>
      </c>
      <c r="G161">
        <v>30202</v>
      </c>
      <c r="H161" s="3">
        <v>1531807770</v>
      </c>
      <c r="I161">
        <v>47</v>
      </c>
      <c r="J161" s="3">
        <v>3330</v>
      </c>
      <c r="K161" s="3">
        <v>3348</v>
      </c>
      <c r="L161">
        <v>1</v>
      </c>
      <c r="M161">
        <v>741419126.594244</v>
      </c>
      <c r="N161">
        <v>1</v>
      </c>
      <c r="O161" s="4">
        <v>2482271235837.529</v>
      </c>
      <c r="P161" s="5">
        <v>0.04657721579391909</v>
      </c>
      <c r="AQ161">
        <v>741419126.594244</v>
      </c>
    </row>
    <row r="162" spans="1:43" ht="15">
      <c r="A162" s="2">
        <v>44351</v>
      </c>
      <c r="B162" t="s">
        <v>394</v>
      </c>
      <c r="C162" t="s">
        <v>363</v>
      </c>
      <c r="D162" t="s">
        <v>364</v>
      </c>
      <c r="E162" t="s">
        <v>365</v>
      </c>
      <c r="F162" t="s">
        <v>366</v>
      </c>
      <c r="G162">
        <v>55101</v>
      </c>
      <c r="H162" s="3">
        <v>552860538</v>
      </c>
      <c r="I162">
        <v>100</v>
      </c>
      <c r="J162" s="3">
        <v>4215</v>
      </c>
      <c r="K162" s="3">
        <v>4170</v>
      </c>
      <c r="L162">
        <v>1</v>
      </c>
      <c r="M162">
        <v>540107267.190893</v>
      </c>
      <c r="N162">
        <v>1</v>
      </c>
      <c r="O162" s="4">
        <v>2252247304186.024</v>
      </c>
      <c r="P162" s="5">
        <v>0.042261058015664474</v>
      </c>
      <c r="AQ162">
        <v>540107267.190893</v>
      </c>
    </row>
    <row r="163" spans="1:43" ht="15">
      <c r="A163" s="2">
        <v>44351</v>
      </c>
      <c r="B163" t="s">
        <v>394</v>
      </c>
      <c r="C163" t="s">
        <v>304</v>
      </c>
      <c r="D163" t="s">
        <v>305</v>
      </c>
      <c r="E163">
        <v>1052</v>
      </c>
      <c r="F163" t="s">
        <v>306</v>
      </c>
      <c r="G163">
        <v>45102</v>
      </c>
      <c r="H163" s="3">
        <v>189818926</v>
      </c>
      <c r="I163">
        <v>84</v>
      </c>
      <c r="J163" s="3">
        <v>22634</v>
      </c>
      <c r="K163" s="3">
        <v>22419</v>
      </c>
      <c r="L163">
        <v>1</v>
      </c>
      <c r="M163">
        <v>163759836.291404</v>
      </c>
      <c r="N163">
        <v>1</v>
      </c>
      <c r="O163" s="4">
        <v>3671331769816.9863</v>
      </c>
      <c r="P163" s="5">
        <v>0.06888868936844461</v>
      </c>
      <c r="AQ163">
        <v>163759836.291404</v>
      </c>
    </row>
    <row r="164" spans="1:43" ht="15">
      <c r="A164" s="2">
        <v>44351</v>
      </c>
      <c r="B164" t="s">
        <v>394</v>
      </c>
      <c r="C164" t="s">
        <v>367</v>
      </c>
      <c r="D164" t="s">
        <v>368</v>
      </c>
      <c r="E164" t="s">
        <v>369</v>
      </c>
      <c r="F164" t="s">
        <v>370</v>
      </c>
      <c r="G164">
        <v>40401</v>
      </c>
      <c r="H164" s="3">
        <v>331027300</v>
      </c>
      <c r="I164">
        <v>91</v>
      </c>
      <c r="J164" s="3">
        <v>13641</v>
      </c>
      <c r="K164" s="3">
        <v>13664</v>
      </c>
      <c r="L164">
        <v>1</v>
      </c>
      <c r="M164">
        <v>319783883.251129</v>
      </c>
      <c r="N164">
        <v>1</v>
      </c>
      <c r="O164" s="4">
        <v>4369526980743.4263</v>
      </c>
      <c r="P164" s="5">
        <v>0.08198959008231413</v>
      </c>
      <c r="AQ164">
        <v>319783883.251129</v>
      </c>
    </row>
    <row r="165" spans="1:43" ht="15">
      <c r="A165" s="2">
        <v>44351</v>
      </c>
      <c r="B165" t="s">
        <v>394</v>
      </c>
      <c r="C165" t="s">
        <v>371</v>
      </c>
      <c r="D165" t="s">
        <v>372</v>
      </c>
      <c r="E165" t="s">
        <v>373</v>
      </c>
      <c r="F165" t="s">
        <v>374</v>
      </c>
      <c r="G165">
        <v>40401</v>
      </c>
      <c r="H165" s="3">
        <v>439454033</v>
      </c>
      <c r="I165">
        <v>99</v>
      </c>
      <c r="J165" s="3">
        <v>5629</v>
      </c>
      <c r="K165" s="3">
        <v>5765</v>
      </c>
      <c r="L165">
        <v>1</v>
      </c>
      <c r="M165">
        <v>419595701.277678</v>
      </c>
      <c r="N165">
        <v>1</v>
      </c>
      <c r="O165" s="4">
        <v>2418969217865.814</v>
      </c>
      <c r="P165" s="5">
        <v>0.045389419831619954</v>
      </c>
      <c r="AQ165">
        <v>419595701.277678</v>
      </c>
    </row>
    <row r="166" spans="1:44" ht="15">
      <c r="A166" s="2">
        <v>44351</v>
      </c>
      <c r="B166" t="s">
        <v>399</v>
      </c>
      <c r="C166" t="s">
        <v>220</v>
      </c>
      <c r="D166" t="s">
        <v>221</v>
      </c>
      <c r="E166">
        <v>1090</v>
      </c>
      <c r="F166" t="s">
        <v>222</v>
      </c>
      <c r="G166">
        <v>50203</v>
      </c>
      <c r="H166" s="3">
        <v>340274346</v>
      </c>
      <c r="I166">
        <v>100</v>
      </c>
      <c r="J166" s="3">
        <v>19723</v>
      </c>
      <c r="K166" s="3">
        <v>19810</v>
      </c>
      <c r="L166">
        <v>1</v>
      </c>
      <c r="M166">
        <v>144.6173</v>
      </c>
      <c r="N166">
        <v>1</v>
      </c>
      <c r="O166" s="4">
        <v>2864868.713</v>
      </c>
      <c r="P166" s="5">
        <v>0.25949171945538096</v>
      </c>
      <c r="AR166">
        <v>144.6173</v>
      </c>
    </row>
    <row r="167" spans="1:44" ht="15">
      <c r="A167" s="2">
        <v>44351</v>
      </c>
      <c r="B167" t="s">
        <v>399</v>
      </c>
      <c r="C167" t="s">
        <v>400</v>
      </c>
      <c r="D167" t="s">
        <v>401</v>
      </c>
      <c r="E167" t="s">
        <v>402</v>
      </c>
      <c r="F167" t="s">
        <v>403</v>
      </c>
      <c r="G167">
        <v>30101</v>
      </c>
      <c r="H167" s="3">
        <v>1619941184</v>
      </c>
      <c r="I167">
        <v>79</v>
      </c>
      <c r="J167" s="3">
        <v>13650</v>
      </c>
      <c r="K167" s="3">
        <v>13378</v>
      </c>
      <c r="L167">
        <v>1</v>
      </c>
      <c r="M167">
        <v>207.6067</v>
      </c>
      <c r="N167">
        <v>1</v>
      </c>
      <c r="O167" s="4">
        <v>2777362.4326</v>
      </c>
      <c r="P167" s="5">
        <v>0.25156564763886047</v>
      </c>
      <c r="AR167">
        <v>207.6067</v>
      </c>
    </row>
    <row r="168" spans="1:44" ht="15">
      <c r="A168" s="2">
        <v>44351</v>
      </c>
      <c r="B168" t="s">
        <v>399</v>
      </c>
      <c r="C168" t="s">
        <v>404</v>
      </c>
      <c r="D168" t="s">
        <v>405</v>
      </c>
      <c r="E168">
        <v>1063</v>
      </c>
      <c r="F168" t="s">
        <v>406</v>
      </c>
      <c r="G168">
        <v>45201</v>
      </c>
      <c r="H168" s="3">
        <v>591338502</v>
      </c>
      <c r="I168">
        <v>76</v>
      </c>
      <c r="J168" s="3">
        <v>16200</v>
      </c>
      <c r="K168" s="3">
        <v>15926</v>
      </c>
      <c r="L168">
        <v>1</v>
      </c>
      <c r="M168">
        <v>169.3537</v>
      </c>
      <c r="N168">
        <v>1</v>
      </c>
      <c r="O168" s="4">
        <v>2697127.0262</v>
      </c>
      <c r="P168" s="5">
        <v>0.2442981510609336</v>
      </c>
      <c r="AR168">
        <v>169.3537</v>
      </c>
    </row>
    <row r="169" spans="1:44" ht="15">
      <c r="A169" s="2">
        <v>44351</v>
      </c>
      <c r="B169" t="s">
        <v>399</v>
      </c>
      <c r="C169" t="s">
        <v>407</v>
      </c>
      <c r="D169" t="s">
        <v>408</v>
      </c>
      <c r="E169" t="s">
        <v>409</v>
      </c>
      <c r="F169" t="s">
        <v>410</v>
      </c>
      <c r="G169">
        <v>30301</v>
      </c>
      <c r="H169" s="3">
        <v>2226974408</v>
      </c>
      <c r="I169">
        <v>81</v>
      </c>
      <c r="J169" s="3">
        <v>6247</v>
      </c>
      <c r="K169" s="3">
        <v>6250</v>
      </c>
      <c r="L169">
        <v>1</v>
      </c>
      <c r="M169">
        <v>432.1521</v>
      </c>
      <c r="N169">
        <v>1</v>
      </c>
      <c r="O169" s="4">
        <v>2700950.625</v>
      </c>
      <c r="P169" s="5">
        <v>0.2446444818448251</v>
      </c>
      <c r="AR169">
        <v>432.1521</v>
      </c>
    </row>
    <row r="170" spans="1:45" ht="15">
      <c r="A170" s="2">
        <v>44351</v>
      </c>
      <c r="B170" t="s">
        <v>411</v>
      </c>
      <c r="C170" t="s">
        <v>133</v>
      </c>
      <c r="D170" t="s">
        <v>134</v>
      </c>
      <c r="E170" t="s">
        <v>135</v>
      </c>
      <c r="F170" t="s">
        <v>136</v>
      </c>
      <c r="G170">
        <v>8674</v>
      </c>
      <c r="H170" s="3">
        <v>1191595172</v>
      </c>
      <c r="I170">
        <v>97</v>
      </c>
      <c r="J170" s="3">
        <v>1402</v>
      </c>
      <c r="K170" s="3">
        <v>1428</v>
      </c>
      <c r="L170">
        <v>1</v>
      </c>
      <c r="M170">
        <v>102.73765031</v>
      </c>
      <c r="N170">
        <v>1</v>
      </c>
      <c r="O170" s="4">
        <v>146709.36464268</v>
      </c>
      <c r="P170" s="5">
        <v>0.11473206600745912</v>
      </c>
      <c r="AS170">
        <v>102.73765031</v>
      </c>
    </row>
    <row r="171" spans="1:45" ht="15">
      <c r="A171" s="2">
        <v>44351</v>
      </c>
      <c r="B171" t="s">
        <v>411</v>
      </c>
      <c r="C171" t="s">
        <v>376</v>
      </c>
      <c r="D171" t="s">
        <v>377</v>
      </c>
      <c r="E171">
        <v>1023</v>
      </c>
      <c r="F171" t="s">
        <v>378</v>
      </c>
      <c r="G171">
        <v>8674</v>
      </c>
      <c r="H171" s="3">
        <v>3430787066</v>
      </c>
      <c r="I171">
        <v>96</v>
      </c>
      <c r="J171" s="3">
        <v>1456</v>
      </c>
      <c r="K171" s="3">
        <v>1439</v>
      </c>
      <c r="L171">
        <v>1</v>
      </c>
      <c r="M171">
        <v>272.45514036</v>
      </c>
      <c r="N171">
        <v>1</v>
      </c>
      <c r="O171" s="4">
        <v>392062.94697804</v>
      </c>
      <c r="P171" s="5">
        <v>0.3066075026725146</v>
      </c>
      <c r="AS171">
        <v>272.45514036</v>
      </c>
    </row>
    <row r="172" spans="1:45" ht="15">
      <c r="A172" s="2">
        <v>44351</v>
      </c>
      <c r="B172" t="s">
        <v>411</v>
      </c>
      <c r="C172" t="s">
        <v>379</v>
      </c>
      <c r="D172" t="s">
        <v>380</v>
      </c>
      <c r="E172">
        <v>1024</v>
      </c>
      <c r="F172" t="s">
        <v>381</v>
      </c>
      <c r="G172">
        <v>8672</v>
      </c>
      <c r="H172" s="3">
        <v>309070057</v>
      </c>
      <c r="I172">
        <v>100</v>
      </c>
      <c r="J172" s="3">
        <v>2600</v>
      </c>
      <c r="K172" s="3">
        <v>2572</v>
      </c>
      <c r="L172">
        <v>1</v>
      </c>
      <c r="M172">
        <v>23.10952071</v>
      </c>
      <c r="N172">
        <v>1</v>
      </c>
      <c r="O172" s="4">
        <v>59437.68726612</v>
      </c>
      <c r="P172" s="5">
        <v>0.046482436041872965</v>
      </c>
      <c r="AS172">
        <v>23.10952071</v>
      </c>
    </row>
    <row r="173" spans="1:45" ht="15">
      <c r="A173" s="2">
        <v>44351</v>
      </c>
      <c r="B173" t="s">
        <v>411</v>
      </c>
      <c r="C173" t="s">
        <v>382</v>
      </c>
      <c r="D173" t="s">
        <v>383</v>
      </c>
      <c r="E173" t="s">
        <v>384</v>
      </c>
      <c r="F173" t="s">
        <v>385</v>
      </c>
      <c r="G173">
        <v>8633</v>
      </c>
      <c r="H173" s="3">
        <v>608994907</v>
      </c>
      <c r="I173">
        <v>0</v>
      </c>
      <c r="J173" s="3">
        <v>9368</v>
      </c>
      <c r="K173" s="3">
        <v>9498</v>
      </c>
      <c r="L173">
        <v>1.0000000016641117</v>
      </c>
      <c r="M173">
        <v>33.36431293</v>
      </c>
      <c r="N173">
        <v>1</v>
      </c>
      <c r="O173" s="4">
        <v>316894.2447364874</v>
      </c>
      <c r="P173" s="5">
        <v>0.24782284002826016</v>
      </c>
      <c r="AS173">
        <v>33.36431293</v>
      </c>
    </row>
    <row r="174" spans="1:45" ht="15">
      <c r="A174" s="2">
        <v>44351</v>
      </c>
      <c r="B174" t="s">
        <v>411</v>
      </c>
      <c r="C174" t="s">
        <v>355</v>
      </c>
      <c r="D174" t="s">
        <v>356</v>
      </c>
      <c r="E174" t="s">
        <v>357</v>
      </c>
      <c r="F174" t="s">
        <v>358</v>
      </c>
      <c r="G174">
        <v>8674</v>
      </c>
      <c r="H174" s="3">
        <v>5793183207</v>
      </c>
      <c r="I174">
        <v>88</v>
      </c>
      <c r="J174" s="3">
        <v>421</v>
      </c>
      <c r="K174" s="3">
        <v>415</v>
      </c>
      <c r="L174">
        <v>1</v>
      </c>
      <c r="M174">
        <v>365.7031389</v>
      </c>
      <c r="N174">
        <v>1</v>
      </c>
      <c r="O174" s="4">
        <v>151766.8026435</v>
      </c>
      <c r="P174" s="5">
        <v>0.11868716670571344</v>
      </c>
      <c r="AS174">
        <v>365.7031389</v>
      </c>
    </row>
    <row r="175" spans="1:45" ht="15">
      <c r="A175" s="2">
        <v>44351</v>
      </c>
      <c r="B175" t="s">
        <v>411</v>
      </c>
      <c r="C175" t="s">
        <v>386</v>
      </c>
      <c r="D175" t="s">
        <v>387</v>
      </c>
      <c r="E175">
        <v>1208</v>
      </c>
      <c r="F175" t="s">
        <v>388</v>
      </c>
      <c r="G175">
        <v>8672</v>
      </c>
      <c r="H175" s="3">
        <v>400126254</v>
      </c>
      <c r="I175">
        <v>76</v>
      </c>
      <c r="J175" s="3">
        <v>4975</v>
      </c>
      <c r="K175" s="3">
        <v>4909</v>
      </c>
      <c r="L175">
        <v>1</v>
      </c>
      <c r="M175">
        <v>26.21008946</v>
      </c>
      <c r="N175">
        <v>1</v>
      </c>
      <c r="O175" s="4">
        <v>128665.32915913999</v>
      </c>
      <c r="P175" s="5">
        <v>0.10062097313223181</v>
      </c>
      <c r="AS175">
        <v>26.21008946</v>
      </c>
    </row>
    <row r="176" spans="1:45" ht="15">
      <c r="A176" s="2">
        <v>44351</v>
      </c>
      <c r="B176" t="s">
        <v>411</v>
      </c>
      <c r="C176" t="s">
        <v>390</v>
      </c>
      <c r="D176" t="s">
        <v>391</v>
      </c>
      <c r="E176" t="s">
        <v>392</v>
      </c>
      <c r="F176" t="s">
        <v>393</v>
      </c>
      <c r="G176">
        <v>8672</v>
      </c>
      <c r="H176" s="3">
        <v>956226628</v>
      </c>
      <c r="I176">
        <v>93</v>
      </c>
      <c r="J176" s="3">
        <v>1025</v>
      </c>
      <c r="K176" s="3">
        <v>1012</v>
      </c>
      <c r="L176">
        <v>1</v>
      </c>
      <c r="M176">
        <v>82.19017101</v>
      </c>
      <c r="N176">
        <v>1</v>
      </c>
      <c r="O176" s="4">
        <v>83176.45306212</v>
      </c>
      <c r="P176" s="5">
        <v>0.06504701541194781</v>
      </c>
      <c r="AS176">
        <v>82.19017101</v>
      </c>
    </row>
    <row r="177" spans="1:46" ht="15">
      <c r="A177" s="2">
        <v>44351</v>
      </c>
      <c r="B177" t="s">
        <v>412</v>
      </c>
      <c r="C177" t="s">
        <v>413</v>
      </c>
      <c r="D177" t="s">
        <v>414</v>
      </c>
      <c r="E177" t="s">
        <v>415</v>
      </c>
      <c r="F177" t="s">
        <v>416</v>
      </c>
      <c r="G177">
        <v>8355</v>
      </c>
      <c r="H177" s="3">
        <v>847750679</v>
      </c>
      <c r="I177">
        <v>77</v>
      </c>
      <c r="J177" s="3">
        <v>14210</v>
      </c>
      <c r="K177" s="3">
        <v>14166</v>
      </c>
      <c r="L177">
        <v>1</v>
      </c>
      <c r="M177">
        <v>519477</v>
      </c>
      <c r="N177">
        <v>1</v>
      </c>
      <c r="O177" s="4">
        <v>7358911182</v>
      </c>
      <c r="P177" s="5">
        <v>0.1923031187712629</v>
      </c>
      <c r="AT177">
        <v>519477</v>
      </c>
    </row>
    <row r="178" spans="1:46" ht="15">
      <c r="A178" s="2">
        <v>44351</v>
      </c>
      <c r="B178" t="s">
        <v>412</v>
      </c>
      <c r="C178" t="s">
        <v>69</v>
      </c>
      <c r="D178" t="s">
        <v>70</v>
      </c>
      <c r="E178" t="s">
        <v>71</v>
      </c>
      <c r="F178" t="s">
        <v>72</v>
      </c>
      <c r="G178">
        <v>8355</v>
      </c>
      <c r="H178" s="3">
        <v>5609488001</v>
      </c>
      <c r="I178">
        <v>54</v>
      </c>
      <c r="J178" s="3">
        <v>5654</v>
      </c>
      <c r="K178" s="3">
        <v>5595</v>
      </c>
      <c r="L178">
        <v>1</v>
      </c>
      <c r="M178">
        <v>2596851</v>
      </c>
      <c r="N178">
        <v>1</v>
      </c>
      <c r="O178" s="4">
        <v>14529381345</v>
      </c>
      <c r="P178" s="5">
        <v>0.37968189550850684</v>
      </c>
      <c r="AT178">
        <v>2596851</v>
      </c>
    </row>
    <row r="179" spans="1:46" ht="15">
      <c r="A179" s="2">
        <v>44351</v>
      </c>
      <c r="B179" t="s">
        <v>412</v>
      </c>
      <c r="C179" t="s">
        <v>268</v>
      </c>
      <c r="D179" t="s">
        <v>269</v>
      </c>
      <c r="E179" t="s">
        <v>270</v>
      </c>
      <c r="F179" t="s">
        <v>271</v>
      </c>
      <c r="G179">
        <v>8355</v>
      </c>
      <c r="H179" s="3">
        <v>508870678</v>
      </c>
      <c r="I179">
        <v>43</v>
      </c>
      <c r="J179" s="3">
        <v>16803</v>
      </c>
      <c r="K179" s="3">
        <v>16638</v>
      </c>
      <c r="L179">
        <v>1</v>
      </c>
      <c r="M179">
        <v>201627</v>
      </c>
      <c r="N179">
        <v>1</v>
      </c>
      <c r="O179" s="4">
        <v>3354670026</v>
      </c>
      <c r="P179" s="5">
        <v>0.08766426071648077</v>
      </c>
      <c r="AT179">
        <v>201627</v>
      </c>
    </row>
    <row r="180" spans="1:46" ht="15">
      <c r="A180" s="2">
        <v>44351</v>
      </c>
      <c r="B180" t="s">
        <v>412</v>
      </c>
      <c r="C180" t="s">
        <v>400</v>
      </c>
      <c r="D180" t="s">
        <v>401</v>
      </c>
      <c r="E180" t="s">
        <v>402</v>
      </c>
      <c r="F180" t="s">
        <v>403</v>
      </c>
      <c r="G180">
        <v>8355</v>
      </c>
      <c r="H180" s="3">
        <v>1619941184</v>
      </c>
      <c r="I180">
        <v>79</v>
      </c>
      <c r="J180" s="3">
        <v>13650</v>
      </c>
      <c r="K180" s="3">
        <v>13378</v>
      </c>
      <c r="L180">
        <v>1</v>
      </c>
      <c r="M180">
        <v>973560</v>
      </c>
      <c r="N180">
        <v>1</v>
      </c>
      <c r="O180" s="4">
        <v>13024285680</v>
      </c>
      <c r="P180" s="5">
        <v>0.34035072500374947</v>
      </c>
      <c r="AT180">
        <v>973560</v>
      </c>
    </row>
    <row r="181" spans="1:47" ht="15">
      <c r="A181" s="2">
        <v>44351</v>
      </c>
      <c r="B181" t="s">
        <v>417</v>
      </c>
      <c r="C181" t="s">
        <v>176</v>
      </c>
      <c r="D181" t="s">
        <v>177</v>
      </c>
      <c r="E181" t="s">
        <v>178</v>
      </c>
      <c r="F181" t="s">
        <v>179</v>
      </c>
      <c r="G181">
        <v>1775</v>
      </c>
      <c r="H181" s="3">
        <v>1363118080</v>
      </c>
      <c r="I181">
        <v>80</v>
      </c>
      <c r="J181" s="3">
        <v>61400</v>
      </c>
      <c r="K181" s="3">
        <v>62160</v>
      </c>
      <c r="L181">
        <v>1</v>
      </c>
      <c r="M181">
        <v>3.799103412</v>
      </c>
      <c r="N181">
        <v>1</v>
      </c>
      <c r="O181" s="4">
        <v>236152.26808992</v>
      </c>
      <c r="P181" s="5">
        <v>0.18647149143523484</v>
      </c>
      <c r="AU181">
        <v>3.799103412</v>
      </c>
    </row>
    <row r="182" spans="1:47" ht="15">
      <c r="A182" s="2">
        <v>44351</v>
      </c>
      <c r="B182" t="s">
        <v>417</v>
      </c>
      <c r="C182" t="s">
        <v>180</v>
      </c>
      <c r="D182" t="s">
        <v>181</v>
      </c>
      <c r="E182" t="s">
        <v>182</v>
      </c>
      <c r="F182" t="s">
        <v>183</v>
      </c>
      <c r="G182">
        <v>3533</v>
      </c>
      <c r="H182" s="3">
        <v>1693242156</v>
      </c>
      <c r="I182">
        <v>1</v>
      </c>
      <c r="J182" s="3">
        <v>103700</v>
      </c>
      <c r="K182" s="3">
        <v>103304</v>
      </c>
      <c r="L182">
        <v>1</v>
      </c>
      <c r="M182">
        <v>1.527614571</v>
      </c>
      <c r="N182">
        <v>1</v>
      </c>
      <c r="O182" s="4">
        <v>157808.695642584</v>
      </c>
      <c r="P182" s="5">
        <v>0.12460952874150164</v>
      </c>
      <c r="AU182">
        <v>1.527614571</v>
      </c>
    </row>
    <row r="183" spans="1:47" ht="15">
      <c r="A183" s="2">
        <v>44351</v>
      </c>
      <c r="B183" t="s">
        <v>417</v>
      </c>
      <c r="C183" t="s">
        <v>184</v>
      </c>
      <c r="D183" t="s">
        <v>185</v>
      </c>
      <c r="E183" t="s">
        <v>186</v>
      </c>
      <c r="F183" t="s">
        <v>187</v>
      </c>
      <c r="G183">
        <v>1775</v>
      </c>
      <c r="H183" s="3">
        <v>2112071796</v>
      </c>
      <c r="I183">
        <v>100</v>
      </c>
      <c r="J183" s="3">
        <v>41343</v>
      </c>
      <c r="K183" s="3">
        <v>41413</v>
      </c>
      <c r="L183">
        <v>1</v>
      </c>
      <c r="M183">
        <v>4.276062602</v>
      </c>
      <c r="N183">
        <v>1</v>
      </c>
      <c r="O183" s="4">
        <v>177084.580536626</v>
      </c>
      <c r="P183" s="5">
        <v>0.13983022949529358</v>
      </c>
      <c r="AU183">
        <v>4.276062602</v>
      </c>
    </row>
    <row r="184" spans="1:47" ht="15">
      <c r="A184" s="2">
        <v>44351</v>
      </c>
      <c r="B184" t="s">
        <v>417</v>
      </c>
      <c r="C184" t="s">
        <v>188</v>
      </c>
      <c r="D184" t="s">
        <v>189</v>
      </c>
      <c r="E184" t="s">
        <v>190</v>
      </c>
      <c r="F184" t="s">
        <v>191</v>
      </c>
      <c r="G184">
        <v>3785</v>
      </c>
      <c r="H184" s="3">
        <v>2456591597</v>
      </c>
      <c r="I184">
        <v>13</v>
      </c>
      <c r="J184" s="3">
        <v>52600</v>
      </c>
      <c r="K184" s="3">
        <v>52200</v>
      </c>
      <c r="L184">
        <v>1</v>
      </c>
      <c r="M184">
        <v>2.554086538</v>
      </c>
      <c r="N184">
        <v>1</v>
      </c>
      <c r="O184" s="4">
        <v>133323.3172836</v>
      </c>
      <c r="P184" s="5">
        <v>0.10527528707663972</v>
      </c>
      <c r="AU184">
        <v>2.554086538</v>
      </c>
    </row>
    <row r="185" spans="1:47" ht="15">
      <c r="A185" s="2">
        <v>44351</v>
      </c>
      <c r="B185" t="s">
        <v>417</v>
      </c>
      <c r="C185" t="s">
        <v>192</v>
      </c>
      <c r="D185" t="s">
        <v>193</v>
      </c>
      <c r="E185" t="s">
        <v>194</v>
      </c>
      <c r="F185" t="s">
        <v>195</v>
      </c>
      <c r="G185">
        <v>3763</v>
      </c>
      <c r="H185" s="3">
        <v>5220000001</v>
      </c>
      <c r="I185">
        <v>96</v>
      </c>
      <c r="J185" s="3">
        <v>17003</v>
      </c>
      <c r="K185" s="3">
        <v>17000</v>
      </c>
      <c r="L185">
        <v>1.0000000001915708</v>
      </c>
      <c r="M185">
        <v>27.31991622</v>
      </c>
      <c r="N185">
        <v>1</v>
      </c>
      <c r="O185" s="4">
        <v>464438.57582897285</v>
      </c>
      <c r="P185" s="5">
        <v>0.3667318320309693</v>
      </c>
      <c r="AU185">
        <v>27.31991622</v>
      </c>
    </row>
    <row r="186" spans="1:47" ht="15">
      <c r="A186" s="2">
        <v>44351</v>
      </c>
      <c r="B186" t="s">
        <v>417</v>
      </c>
      <c r="C186" t="s">
        <v>196</v>
      </c>
      <c r="D186" t="s">
        <v>197</v>
      </c>
      <c r="E186" t="s">
        <v>198</v>
      </c>
      <c r="F186" t="s">
        <v>199</v>
      </c>
      <c r="G186">
        <v>9535</v>
      </c>
      <c r="H186" s="3">
        <v>435511058</v>
      </c>
      <c r="I186">
        <v>98</v>
      </c>
      <c r="J186" s="3">
        <v>301971</v>
      </c>
      <c r="K186" s="3">
        <v>302955</v>
      </c>
      <c r="L186">
        <v>1</v>
      </c>
      <c r="M186">
        <v>0.322219967</v>
      </c>
      <c r="N186">
        <v>1</v>
      </c>
      <c r="O186" s="4">
        <v>97618.150102485</v>
      </c>
      <c r="P186" s="5">
        <v>0.07708163122036084</v>
      </c>
      <c r="AU186">
        <v>0.322219967</v>
      </c>
    </row>
    <row r="187" spans="1:48" ht="15">
      <c r="A187" s="2">
        <v>44351</v>
      </c>
      <c r="B187" t="s">
        <v>418</v>
      </c>
      <c r="C187" t="s">
        <v>176</v>
      </c>
      <c r="D187" t="s">
        <v>177</v>
      </c>
      <c r="E187" t="s">
        <v>178</v>
      </c>
      <c r="F187" t="s">
        <v>179</v>
      </c>
      <c r="G187">
        <v>1775</v>
      </c>
      <c r="H187" s="3">
        <v>1363118080</v>
      </c>
      <c r="I187">
        <v>80</v>
      </c>
      <c r="J187" s="3">
        <v>61400</v>
      </c>
      <c r="K187" s="3">
        <v>62160</v>
      </c>
      <c r="L187">
        <v>1</v>
      </c>
      <c r="M187">
        <v>6.06796117</v>
      </c>
      <c r="N187">
        <v>1</v>
      </c>
      <c r="O187" s="4">
        <v>377184.4663272</v>
      </c>
      <c r="P187" s="5">
        <v>0.2634760656491902</v>
      </c>
      <c r="AV187">
        <v>6.06796117</v>
      </c>
    </row>
    <row r="188" spans="1:48" ht="15">
      <c r="A188" s="2">
        <v>44351</v>
      </c>
      <c r="B188" t="s">
        <v>418</v>
      </c>
      <c r="C188" t="s">
        <v>308</v>
      </c>
      <c r="D188" t="s">
        <v>309</v>
      </c>
      <c r="E188" t="s">
        <v>310</v>
      </c>
      <c r="F188" t="s">
        <v>311</v>
      </c>
      <c r="G188">
        <v>1775</v>
      </c>
      <c r="H188" s="3">
        <v>224413161</v>
      </c>
      <c r="I188">
        <v>46</v>
      </c>
      <c r="J188" s="3">
        <v>26083</v>
      </c>
      <c r="K188" s="3">
        <v>26370</v>
      </c>
      <c r="L188">
        <v>1</v>
      </c>
      <c r="M188">
        <v>13.86347252</v>
      </c>
      <c r="N188">
        <v>1</v>
      </c>
      <c r="O188" s="4">
        <v>365579.7703524</v>
      </c>
      <c r="P188" s="5">
        <v>0.25536979428476203</v>
      </c>
      <c r="AV188">
        <v>13.86347252</v>
      </c>
    </row>
    <row r="189" spans="1:48" ht="15">
      <c r="A189" s="2">
        <v>44351</v>
      </c>
      <c r="B189" t="s">
        <v>418</v>
      </c>
      <c r="C189" t="s">
        <v>184</v>
      </c>
      <c r="D189" t="s">
        <v>185</v>
      </c>
      <c r="E189" t="s">
        <v>186</v>
      </c>
      <c r="F189" t="s">
        <v>187</v>
      </c>
      <c r="G189">
        <v>1775</v>
      </c>
      <c r="H189" s="3">
        <v>2112071796</v>
      </c>
      <c r="I189">
        <v>100</v>
      </c>
      <c r="J189" s="3">
        <v>41343</v>
      </c>
      <c r="K189" s="3">
        <v>41413</v>
      </c>
      <c r="L189">
        <v>1</v>
      </c>
      <c r="M189">
        <v>6.78168403</v>
      </c>
      <c r="N189">
        <v>1</v>
      </c>
      <c r="O189" s="4">
        <v>280849.88073439</v>
      </c>
      <c r="P189" s="5">
        <v>0.1961831099103383</v>
      </c>
      <c r="AV189">
        <v>6.78168403</v>
      </c>
    </row>
    <row r="190" spans="1:48" ht="15">
      <c r="A190" s="2">
        <v>44351</v>
      </c>
      <c r="B190" t="s">
        <v>418</v>
      </c>
      <c r="C190" t="s">
        <v>239</v>
      </c>
      <c r="D190" t="s">
        <v>240</v>
      </c>
      <c r="E190" t="s">
        <v>241</v>
      </c>
      <c r="F190" t="s">
        <v>242</v>
      </c>
      <c r="G190">
        <v>1775</v>
      </c>
      <c r="H190" s="3">
        <v>14586200066</v>
      </c>
      <c r="I190">
        <v>3</v>
      </c>
      <c r="J190" s="3">
        <v>6252</v>
      </c>
      <c r="K190" s="3">
        <v>6307</v>
      </c>
      <c r="L190">
        <v>1</v>
      </c>
      <c r="M190">
        <v>64.68305304</v>
      </c>
      <c r="N190">
        <v>1</v>
      </c>
      <c r="O190" s="4">
        <v>407956.01552328</v>
      </c>
      <c r="P190" s="5">
        <v>0.2849710301557097</v>
      </c>
      <c r="AV190">
        <v>64.68305304</v>
      </c>
    </row>
    <row r="191" spans="1:49" ht="15">
      <c r="A191" s="2">
        <v>44351</v>
      </c>
      <c r="B191" t="s">
        <v>419</v>
      </c>
      <c r="C191" t="s">
        <v>420</v>
      </c>
      <c r="D191" t="s">
        <v>421</v>
      </c>
      <c r="E191" t="s">
        <v>422</v>
      </c>
      <c r="F191" t="s">
        <v>423</v>
      </c>
      <c r="G191">
        <v>5371</v>
      </c>
      <c r="H191" s="3">
        <v>255945150</v>
      </c>
      <c r="I191">
        <v>92</v>
      </c>
      <c r="J191" s="3">
        <v>23507</v>
      </c>
      <c r="K191" s="3">
        <v>23273</v>
      </c>
      <c r="L191">
        <v>1</v>
      </c>
      <c r="M191">
        <v>1.531980084</v>
      </c>
      <c r="N191">
        <v>1</v>
      </c>
      <c r="O191" s="4">
        <v>35653.772494931996</v>
      </c>
      <c r="P191" s="5">
        <v>0.18971008311090434</v>
      </c>
      <c r="AW191">
        <v>1.531980084</v>
      </c>
    </row>
    <row r="192" spans="1:49" ht="15">
      <c r="A192" s="2">
        <v>44351</v>
      </c>
      <c r="B192" t="s">
        <v>419</v>
      </c>
      <c r="C192" t="s">
        <v>347</v>
      </c>
      <c r="D192" t="s">
        <v>348</v>
      </c>
      <c r="E192" t="s">
        <v>349</v>
      </c>
      <c r="F192" t="s">
        <v>350</v>
      </c>
      <c r="G192">
        <v>5373</v>
      </c>
      <c r="H192" s="3">
        <v>3666585675</v>
      </c>
      <c r="I192">
        <v>0</v>
      </c>
      <c r="J192" s="3">
        <v>1981</v>
      </c>
      <c r="K192" s="3">
        <v>2043</v>
      </c>
      <c r="L192">
        <v>1</v>
      </c>
      <c r="M192">
        <v>18.74414246</v>
      </c>
      <c r="N192">
        <v>1</v>
      </c>
      <c r="O192" s="4">
        <v>38294.28304578</v>
      </c>
      <c r="P192" s="5">
        <v>0.20375997014958447</v>
      </c>
      <c r="AW192">
        <v>18.74414246</v>
      </c>
    </row>
    <row r="193" spans="1:49" ht="15">
      <c r="A193" s="2">
        <v>44351</v>
      </c>
      <c r="B193" t="s">
        <v>419</v>
      </c>
      <c r="C193" t="s">
        <v>367</v>
      </c>
      <c r="D193" t="s">
        <v>368</v>
      </c>
      <c r="E193" t="s">
        <v>369</v>
      </c>
      <c r="F193" t="s">
        <v>370</v>
      </c>
      <c r="G193">
        <v>5371</v>
      </c>
      <c r="H193" s="3">
        <v>236756814</v>
      </c>
      <c r="I193">
        <v>91</v>
      </c>
      <c r="J193" s="3">
        <v>13641</v>
      </c>
      <c r="K193" s="3">
        <v>13664</v>
      </c>
      <c r="L193">
        <v>1</v>
      </c>
      <c r="M193">
        <v>3.148118999</v>
      </c>
      <c r="N193">
        <v>1</v>
      </c>
      <c r="O193" s="4">
        <v>43015.898002336</v>
      </c>
      <c r="P193" s="5">
        <v>0.22888320124534725</v>
      </c>
      <c r="AW193">
        <v>3.148118999</v>
      </c>
    </row>
    <row r="194" spans="1:49" ht="15">
      <c r="A194" s="2">
        <v>44351</v>
      </c>
      <c r="B194" t="s">
        <v>419</v>
      </c>
      <c r="C194" t="s">
        <v>371</v>
      </c>
      <c r="D194" t="s">
        <v>372</v>
      </c>
      <c r="E194" t="s">
        <v>373</v>
      </c>
      <c r="F194" t="s">
        <v>374</v>
      </c>
      <c r="G194">
        <v>5371</v>
      </c>
      <c r="H194" s="3">
        <v>439454033</v>
      </c>
      <c r="I194">
        <v>99</v>
      </c>
      <c r="J194" s="3">
        <v>5629</v>
      </c>
      <c r="K194" s="3">
        <v>5765</v>
      </c>
      <c r="L194">
        <v>1</v>
      </c>
      <c r="M194">
        <v>6.289308176</v>
      </c>
      <c r="N194">
        <v>1</v>
      </c>
      <c r="O194" s="4">
        <v>36257.861634639994</v>
      </c>
      <c r="P194" s="5">
        <v>0.19292437974435847</v>
      </c>
      <c r="AW194">
        <v>6.289308176</v>
      </c>
    </row>
    <row r="195" spans="1:49" ht="15">
      <c r="A195" s="2">
        <v>44351</v>
      </c>
      <c r="B195" t="s">
        <v>419</v>
      </c>
      <c r="C195" t="s">
        <v>424</v>
      </c>
      <c r="D195" t="s">
        <v>425</v>
      </c>
      <c r="E195" t="s">
        <v>426</v>
      </c>
      <c r="F195" t="s">
        <v>427</v>
      </c>
      <c r="G195">
        <v>5373</v>
      </c>
      <c r="H195" s="3">
        <v>1049931344</v>
      </c>
      <c r="I195">
        <v>91</v>
      </c>
      <c r="J195" s="3">
        <v>5517</v>
      </c>
      <c r="K195" s="3">
        <v>5539</v>
      </c>
      <c r="L195">
        <v>1</v>
      </c>
      <c r="M195">
        <v>6.267627703</v>
      </c>
      <c r="N195">
        <v>1</v>
      </c>
      <c r="O195" s="4">
        <v>34716.389846916994</v>
      </c>
      <c r="P195" s="5">
        <v>0.18472236574980536</v>
      </c>
      <c r="AW195">
        <v>6.267627703</v>
      </c>
    </row>
    <row r="196" spans="1:50" ht="15">
      <c r="A196" s="2">
        <v>44351</v>
      </c>
      <c r="B196" t="s">
        <v>428</v>
      </c>
      <c r="C196" t="s">
        <v>196</v>
      </c>
      <c r="D196" t="s">
        <v>197</v>
      </c>
      <c r="E196" t="s">
        <v>198</v>
      </c>
      <c r="F196" t="s">
        <v>199</v>
      </c>
      <c r="G196">
        <v>9535</v>
      </c>
      <c r="H196" s="3">
        <v>435511058</v>
      </c>
      <c r="I196">
        <v>98</v>
      </c>
      <c r="J196" s="3">
        <v>301971</v>
      </c>
      <c r="K196" s="3">
        <v>302955</v>
      </c>
      <c r="L196">
        <v>1</v>
      </c>
      <c r="M196">
        <v>0.052911687</v>
      </c>
      <c r="N196">
        <v>1</v>
      </c>
      <c r="O196" s="4">
        <v>16029.860135085</v>
      </c>
      <c r="P196" s="5">
        <v>0.6918962846450856</v>
      </c>
      <c r="AX196">
        <v>0.052911687</v>
      </c>
    </row>
    <row r="197" spans="1:50" ht="15">
      <c r="A197" s="2">
        <v>44351</v>
      </c>
      <c r="B197" t="s">
        <v>428</v>
      </c>
      <c r="C197" t="s">
        <v>202</v>
      </c>
      <c r="D197" t="s">
        <v>203</v>
      </c>
      <c r="E197" t="s">
        <v>204</v>
      </c>
      <c r="F197" t="s">
        <v>205</v>
      </c>
      <c r="G197">
        <v>9535</v>
      </c>
      <c r="H197" s="3">
        <v>1624652070</v>
      </c>
      <c r="I197">
        <v>0</v>
      </c>
      <c r="J197" s="3">
        <v>142168</v>
      </c>
      <c r="K197" s="3">
        <v>142763</v>
      </c>
      <c r="L197">
        <v>1</v>
      </c>
      <c r="M197">
        <v>0.05</v>
      </c>
      <c r="N197">
        <v>1</v>
      </c>
      <c r="O197" s="4">
        <v>7138.150000000001</v>
      </c>
      <c r="P197" s="5">
        <v>0.3081037153549144</v>
      </c>
      <c r="AX197">
        <v>0.05</v>
      </c>
    </row>
    <row r="198" spans="1:51" ht="15">
      <c r="A198" s="2">
        <v>44351</v>
      </c>
      <c r="B198" t="s">
        <v>429</v>
      </c>
      <c r="C198" t="s">
        <v>413</v>
      </c>
      <c r="D198" t="s">
        <v>414</v>
      </c>
      <c r="E198" t="s">
        <v>415</v>
      </c>
      <c r="F198" t="s">
        <v>416</v>
      </c>
      <c r="G198">
        <v>8355</v>
      </c>
      <c r="H198" s="3">
        <v>847750679</v>
      </c>
      <c r="I198">
        <v>77</v>
      </c>
      <c r="J198" s="3">
        <v>14210</v>
      </c>
      <c r="K198" s="3">
        <v>14166</v>
      </c>
      <c r="L198">
        <v>1</v>
      </c>
      <c r="M198">
        <v>235.2675</v>
      </c>
      <c r="N198">
        <v>1</v>
      </c>
      <c r="O198" s="4">
        <v>3332799.4050000003</v>
      </c>
      <c r="P198" s="5">
        <v>0.23661556233862654</v>
      </c>
      <c r="AY198">
        <v>235.2675</v>
      </c>
    </row>
    <row r="199" spans="1:51" ht="15">
      <c r="A199" s="2">
        <v>44351</v>
      </c>
      <c r="B199" t="s">
        <v>429</v>
      </c>
      <c r="C199" t="s">
        <v>69</v>
      </c>
      <c r="D199" t="s">
        <v>70</v>
      </c>
      <c r="E199" t="s">
        <v>71</v>
      </c>
      <c r="F199" t="s">
        <v>72</v>
      </c>
      <c r="G199">
        <v>8355</v>
      </c>
      <c r="H199" s="3">
        <v>5609488001</v>
      </c>
      <c r="I199">
        <v>54</v>
      </c>
      <c r="J199" s="3">
        <v>5654</v>
      </c>
      <c r="K199" s="3">
        <v>5595</v>
      </c>
      <c r="L199">
        <v>1</v>
      </c>
      <c r="M199">
        <v>922.9225</v>
      </c>
      <c r="N199">
        <v>1</v>
      </c>
      <c r="O199" s="4">
        <v>5163751.3875</v>
      </c>
      <c r="P199" s="5">
        <v>0.36660590388282777</v>
      </c>
      <c r="AY199">
        <v>922.9225</v>
      </c>
    </row>
    <row r="200" spans="1:51" ht="15">
      <c r="A200" s="2">
        <v>44351</v>
      </c>
      <c r="B200" t="s">
        <v>429</v>
      </c>
      <c r="C200" t="s">
        <v>207</v>
      </c>
      <c r="D200" t="s">
        <v>208</v>
      </c>
      <c r="E200" t="s">
        <v>209</v>
      </c>
      <c r="F200" t="s">
        <v>210</v>
      </c>
      <c r="G200">
        <v>8355</v>
      </c>
      <c r="H200" s="3">
        <v>318904709</v>
      </c>
      <c r="I200">
        <v>90</v>
      </c>
      <c r="J200" s="3">
        <v>5679</v>
      </c>
      <c r="K200" s="3">
        <v>5713</v>
      </c>
      <c r="L200">
        <v>1</v>
      </c>
      <c r="M200">
        <v>60.79</v>
      </c>
      <c r="N200">
        <v>1</v>
      </c>
      <c r="O200" s="4">
        <v>347293.27</v>
      </c>
      <c r="P200" s="5">
        <v>0.024656447145960308</v>
      </c>
      <c r="AY200">
        <v>60.79</v>
      </c>
    </row>
    <row r="201" spans="1:51" ht="15">
      <c r="A201" s="2">
        <v>44351</v>
      </c>
      <c r="B201" t="s">
        <v>429</v>
      </c>
      <c r="C201" t="s">
        <v>268</v>
      </c>
      <c r="D201" t="s">
        <v>269</v>
      </c>
      <c r="E201" t="s">
        <v>270</v>
      </c>
      <c r="F201" t="s">
        <v>271</v>
      </c>
      <c r="G201">
        <v>8355</v>
      </c>
      <c r="H201" s="3">
        <v>508870678</v>
      </c>
      <c r="I201">
        <v>43</v>
      </c>
      <c r="J201" s="3">
        <v>16803</v>
      </c>
      <c r="K201" s="3">
        <v>16638</v>
      </c>
      <c r="L201">
        <v>1</v>
      </c>
      <c r="M201">
        <v>107.7775</v>
      </c>
      <c r="N201">
        <v>1</v>
      </c>
      <c r="O201" s="4">
        <v>1793202.0450000002</v>
      </c>
      <c r="P201" s="5">
        <v>0.1273102454434848</v>
      </c>
      <c r="AY201">
        <v>107.7775</v>
      </c>
    </row>
    <row r="202" spans="1:51" ht="15">
      <c r="A202" s="2">
        <v>44351</v>
      </c>
      <c r="B202" t="s">
        <v>429</v>
      </c>
      <c r="C202" t="s">
        <v>400</v>
      </c>
      <c r="D202" t="s">
        <v>401</v>
      </c>
      <c r="E202" t="s">
        <v>402</v>
      </c>
      <c r="F202" t="s">
        <v>403</v>
      </c>
      <c r="G202">
        <v>8355</v>
      </c>
      <c r="H202" s="3">
        <v>1619941184</v>
      </c>
      <c r="I202">
        <v>79</v>
      </c>
      <c r="J202" s="3">
        <v>13650</v>
      </c>
      <c r="K202" s="3">
        <v>13378</v>
      </c>
      <c r="L202">
        <v>1</v>
      </c>
      <c r="M202">
        <v>257.755</v>
      </c>
      <c r="N202">
        <v>1</v>
      </c>
      <c r="O202" s="4">
        <v>3448246.39</v>
      </c>
      <c r="P202" s="5">
        <v>0.2448118411891006</v>
      </c>
      <c r="AY202">
        <v>257.755</v>
      </c>
    </row>
    <row r="203" spans="1:52" ht="15">
      <c r="A203" s="2">
        <v>44351</v>
      </c>
      <c r="B203" t="s">
        <v>430</v>
      </c>
      <c r="C203" t="s">
        <v>431</v>
      </c>
      <c r="D203" t="s">
        <v>432</v>
      </c>
      <c r="E203" t="s">
        <v>433</v>
      </c>
      <c r="F203" t="s">
        <v>434</v>
      </c>
      <c r="G203">
        <v>8575</v>
      </c>
      <c r="H203" s="3">
        <v>286202373</v>
      </c>
      <c r="I203">
        <v>41</v>
      </c>
      <c r="J203" s="3">
        <v>6474</v>
      </c>
      <c r="K203" s="3">
        <v>6370</v>
      </c>
      <c r="L203">
        <v>1</v>
      </c>
      <c r="M203">
        <v>4.021879</v>
      </c>
      <c r="N203">
        <v>1</v>
      </c>
      <c r="O203" s="4">
        <v>25619.36923</v>
      </c>
      <c r="P203" s="5">
        <v>0.237282391196069</v>
      </c>
      <c r="AZ203">
        <v>4.021879</v>
      </c>
    </row>
    <row r="204" spans="1:52" ht="15">
      <c r="A204" s="2">
        <v>44351</v>
      </c>
      <c r="B204" t="s">
        <v>430</v>
      </c>
      <c r="C204" t="s">
        <v>336</v>
      </c>
      <c r="D204" t="s">
        <v>337</v>
      </c>
      <c r="E204" t="s">
        <v>338</v>
      </c>
      <c r="F204" t="s">
        <v>339</v>
      </c>
      <c r="G204">
        <v>8575</v>
      </c>
      <c r="H204" s="3">
        <v>1497475356</v>
      </c>
      <c r="I204">
        <v>65</v>
      </c>
      <c r="J204" s="3">
        <v>2023</v>
      </c>
      <c r="K204" s="3">
        <v>2018</v>
      </c>
      <c r="L204">
        <v>1</v>
      </c>
      <c r="M204">
        <v>15.078408</v>
      </c>
      <c r="N204">
        <v>1</v>
      </c>
      <c r="O204" s="4">
        <v>30428.227344</v>
      </c>
      <c r="P204" s="5">
        <v>0.28182124544999704</v>
      </c>
      <c r="AZ204">
        <v>15.078408</v>
      </c>
    </row>
    <row r="205" spans="1:52" ht="15">
      <c r="A205" s="2">
        <v>44351</v>
      </c>
      <c r="B205" t="s">
        <v>430</v>
      </c>
      <c r="C205" t="s">
        <v>272</v>
      </c>
      <c r="D205" t="s">
        <v>273</v>
      </c>
      <c r="E205" t="s">
        <v>274</v>
      </c>
      <c r="F205" t="s">
        <v>275</v>
      </c>
      <c r="G205">
        <v>8575</v>
      </c>
      <c r="H205" s="3">
        <v>4708553649</v>
      </c>
      <c r="I205">
        <v>0</v>
      </c>
      <c r="J205" s="3">
        <v>1433</v>
      </c>
      <c r="K205" s="3">
        <v>1415</v>
      </c>
      <c r="L205">
        <v>1</v>
      </c>
      <c r="M205">
        <v>18.234865</v>
      </c>
      <c r="N205">
        <v>1</v>
      </c>
      <c r="O205" s="4">
        <v>25802.333974999998</v>
      </c>
      <c r="P205" s="5">
        <v>0.238976980622078</v>
      </c>
      <c r="AZ205">
        <v>18.234865</v>
      </c>
    </row>
    <row r="206" spans="1:52" ht="15">
      <c r="A206" s="2">
        <v>44351</v>
      </c>
      <c r="B206" t="s">
        <v>430</v>
      </c>
      <c r="C206" t="s">
        <v>407</v>
      </c>
      <c r="D206" t="s">
        <v>408</v>
      </c>
      <c r="E206" t="s">
        <v>409</v>
      </c>
      <c r="F206" t="s">
        <v>410</v>
      </c>
      <c r="G206">
        <v>8575</v>
      </c>
      <c r="H206" s="3">
        <v>2226974408</v>
      </c>
      <c r="I206">
        <v>81</v>
      </c>
      <c r="J206" s="3">
        <v>6247</v>
      </c>
      <c r="K206" s="3">
        <v>6250</v>
      </c>
      <c r="L206">
        <v>1</v>
      </c>
      <c r="M206">
        <v>4.179204</v>
      </c>
      <c r="N206">
        <v>1</v>
      </c>
      <c r="O206" s="4">
        <v>26120.025</v>
      </c>
      <c r="P206" s="5">
        <v>0.2419193827318559</v>
      </c>
      <c r="AZ206">
        <v>4.179204</v>
      </c>
    </row>
    <row r="207" spans="1:16" ht="15">
      <c r="A207" s="2">
        <v>44351</v>
      </c>
      <c r="B207" t="s">
        <v>436</v>
      </c>
      <c r="C207" t="s">
        <v>176</v>
      </c>
      <c r="P207" s="10">
        <v>0.9871299871299871</v>
      </c>
    </row>
    <row r="208" spans="1:16" ht="15">
      <c r="A208" s="2">
        <v>44351</v>
      </c>
      <c r="B208" t="s">
        <v>436</v>
      </c>
      <c r="C208" t="s">
        <v>435</v>
      </c>
      <c r="P208" s="10">
        <v>0.01287001287001287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7F824-FBAA-457D-A040-AA944086C7F2}">
  <dimension ref="A1:E6"/>
  <sheetViews>
    <sheetView workbookViewId="0" topLeftCell="A1">
      <selection activeCell="E3" sqref="E3:E4"/>
    </sheetView>
  </sheetViews>
  <sheetFormatPr defaultColWidth="9.140625" defaultRowHeight="15"/>
  <sheetData>
    <row r="1" ht="45.6">
      <c r="A1" s="7" t="s">
        <v>437</v>
      </c>
    </row>
    <row r="2" spans="1:4" ht="16.8">
      <c r="A2" s="8" t="s">
        <v>438</v>
      </c>
      <c r="B2" s="8" t="s">
        <v>439</v>
      </c>
      <c r="C2" s="8" t="s">
        <v>440</v>
      </c>
      <c r="D2" s="8" t="s">
        <v>441</v>
      </c>
    </row>
    <row r="3" spans="1:5" ht="16.8">
      <c r="A3" s="8" t="s">
        <v>176</v>
      </c>
      <c r="B3" s="8">
        <v>61360</v>
      </c>
      <c r="C3" s="8">
        <v>1</v>
      </c>
      <c r="D3" s="8">
        <v>61360</v>
      </c>
      <c r="E3">
        <f>D3/D6</f>
        <v>0.9871299871299871</v>
      </c>
    </row>
    <row r="4" spans="1:5" ht="16.8">
      <c r="A4" s="8" t="s">
        <v>435</v>
      </c>
      <c r="B4" s="8">
        <v>8000</v>
      </c>
      <c r="C4" s="8">
        <v>0.1</v>
      </c>
      <c r="D4" s="8">
        <v>800</v>
      </c>
      <c r="E4">
        <f>D4/D6</f>
        <v>0.01287001287001287</v>
      </c>
    </row>
    <row r="5" spans="1:4" ht="16.8">
      <c r="A5" s="8"/>
      <c r="B5" s="8"/>
      <c r="C5" s="8"/>
      <c r="D5" s="8">
        <v>1</v>
      </c>
    </row>
    <row r="6" spans="1:4" ht="16.8">
      <c r="A6" s="8"/>
      <c r="B6" s="8"/>
      <c r="C6" s="8" t="s">
        <v>442</v>
      </c>
      <c r="D6" s="8">
        <v>62160</v>
      </c>
    </row>
  </sheetData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Omega</dc:creator>
  <cp:keywords/>
  <dc:description/>
  <cp:lastModifiedBy>Haseena Ahmed Asmal</cp:lastModifiedBy>
  <dcterms:created xsi:type="dcterms:W3CDTF">2021-06-04T16:51:14Z</dcterms:created>
  <dcterms:modified xsi:type="dcterms:W3CDTF">2021-06-07T10:05:24Z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2021-06-07T09:59:09Z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89ede312-4547-4252-965a-a07aa31a5d11</vt:lpwstr>
  </property>
  <property fmtid="{D5CDD505-2E9C-101B-9397-08002B2CF9AE}" pid="8" name="MSIP_Label_66d8a90e-c522-4829-9625-db8c70f8b095_ContentBits">
    <vt:lpwstr>0</vt:lpwstr>
  </property>
</Properties>
</file>